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user\OneDrive\デスクトップ\"/>
    </mc:Choice>
  </mc:AlternateContent>
  <xr:revisionPtr revIDLastSave="11" documentId="8_{C49EC095-2BAD-4823-A7BD-EE7044F11786}" xr6:coauthVersionLast="36" xr6:coauthVersionMax="36" xr10:uidLastSave="{7C26A459-F17A-450F-AAD1-A3CF35EB6F86}"/>
  <bookViews>
    <workbookView xWindow="0" yWindow="0" windowWidth="28800" windowHeight="11535" activeTab="1" xr2:uid="{B95CAAB2-F73A-4228-8A8B-A84FF0D15A84}"/>
  </bookViews>
  <sheets>
    <sheet name="応援者大会当日体調記録表 (入力例)" sheetId="3" r:id="rId1"/>
    <sheet name="応援者大会当日体調記録表" sheetId="1" r:id="rId2"/>
    <sheet name="ADカード（自動作成）" sheetId="2" r:id="rId3"/>
  </sheets>
  <externalReferences>
    <externalReference r:id="rId4"/>
  </externalReferences>
  <definedNames>
    <definedName name="_xlnm.Print_Area" localSheetId="2">'ADカード（自動作成）'!$A$1:$L$90</definedName>
    <definedName name="_xlnm.Print_Area" localSheetId="1">応援者大会当日体調記録表!$A$1:$I$40</definedName>
    <definedName name="_xlnm.Print_Area" localSheetId="0">'応援者大会当日体調記録表 (入力例)'!$A$1:$I$40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9" i="2" l="1"/>
  <c r="B89" i="2"/>
  <c r="H80" i="2"/>
  <c r="B80" i="2"/>
  <c r="H71" i="2"/>
  <c r="B71" i="2"/>
  <c r="H62" i="2"/>
  <c r="B62" i="2"/>
  <c r="H53" i="2"/>
  <c r="B53" i="2"/>
  <c r="H44" i="2"/>
  <c r="B44" i="2"/>
  <c r="H35" i="2"/>
  <c r="B35" i="2"/>
  <c r="H26" i="2"/>
  <c r="B26" i="2"/>
  <c r="H17" i="2"/>
  <c r="B17" i="2"/>
  <c r="K89" i="2"/>
  <c r="J89" i="2"/>
  <c r="I89" i="2"/>
  <c r="E89" i="2"/>
  <c r="D89" i="2"/>
  <c r="C89" i="2"/>
  <c r="K80" i="2"/>
  <c r="J80" i="2"/>
  <c r="I80" i="2"/>
  <c r="E80" i="2"/>
  <c r="D80" i="2"/>
  <c r="C80" i="2"/>
  <c r="K71" i="2"/>
  <c r="J71" i="2"/>
  <c r="I71" i="2"/>
  <c r="E71" i="2"/>
  <c r="D71" i="2"/>
  <c r="C71" i="2"/>
  <c r="K62" i="2"/>
  <c r="J62" i="2"/>
  <c r="I62" i="2"/>
  <c r="E62" i="2"/>
  <c r="D62" i="2"/>
  <c r="C62" i="2"/>
  <c r="K53" i="2"/>
  <c r="J53" i="2"/>
  <c r="I53" i="2"/>
  <c r="E53" i="2"/>
  <c r="D53" i="2"/>
  <c r="C53" i="2"/>
  <c r="K44" i="2"/>
  <c r="J44" i="2"/>
  <c r="I44" i="2"/>
  <c r="E44" i="2"/>
  <c r="D44" i="2"/>
  <c r="C44" i="2"/>
  <c r="K35" i="2"/>
  <c r="J35" i="2"/>
  <c r="I35" i="2"/>
  <c r="E35" i="2"/>
  <c r="D35" i="2"/>
  <c r="C35" i="2"/>
  <c r="K26" i="2"/>
  <c r="J26" i="2"/>
  <c r="I26" i="2"/>
  <c r="E26" i="2"/>
  <c r="D26" i="2"/>
  <c r="C26" i="2"/>
  <c r="K17" i="2"/>
  <c r="J17" i="2"/>
  <c r="I17" i="2"/>
  <c r="E17" i="2"/>
  <c r="D17" i="2"/>
  <c r="C17" i="2"/>
  <c r="H8" i="2"/>
  <c r="K8" i="2"/>
  <c r="J8" i="2"/>
  <c r="I8" i="2"/>
  <c r="H87" i="2"/>
  <c r="H78" i="2"/>
  <c r="H69" i="2"/>
  <c r="H60" i="2"/>
  <c r="H51" i="2"/>
  <c r="H42" i="2"/>
  <c r="H33" i="2"/>
  <c r="H24" i="2"/>
  <c r="H15" i="2"/>
  <c r="B87" i="2"/>
  <c r="B78" i="2"/>
  <c r="B69" i="2"/>
  <c r="B60" i="2"/>
  <c r="B51" i="2"/>
  <c r="B42" i="2"/>
  <c r="B33" i="2"/>
  <c r="B24" i="2"/>
  <c r="B15" i="2"/>
  <c r="K87" i="2"/>
  <c r="K78" i="2"/>
  <c r="K69" i="2"/>
  <c r="K60" i="2"/>
  <c r="K51" i="2"/>
  <c r="K42" i="2"/>
  <c r="K33" i="2"/>
  <c r="K24" i="2"/>
  <c r="K15" i="2"/>
  <c r="E87" i="2"/>
  <c r="E78" i="2"/>
  <c r="E69" i="2"/>
  <c r="E60" i="2"/>
  <c r="E51" i="2"/>
  <c r="E42" i="2"/>
  <c r="E33" i="2"/>
  <c r="E24" i="2"/>
  <c r="E15" i="2"/>
  <c r="K6" i="2"/>
  <c r="H6" i="2"/>
  <c r="B8" i="2"/>
  <c r="E8" i="2"/>
  <c r="D8" i="2"/>
  <c r="C8" i="2"/>
  <c r="E6" i="2"/>
  <c r="B6" i="2"/>
  <c r="I84" i="2"/>
  <c r="C84" i="2"/>
  <c r="I83" i="2"/>
  <c r="C83" i="2"/>
  <c r="I75" i="2"/>
  <c r="C75" i="2"/>
  <c r="I74" i="2"/>
  <c r="C74" i="2"/>
  <c r="I66" i="2"/>
  <c r="C66" i="2"/>
  <c r="I65" i="2"/>
  <c r="C65" i="2"/>
  <c r="I57" i="2"/>
  <c r="C57" i="2"/>
  <c r="I56" i="2"/>
  <c r="C56" i="2"/>
  <c r="I48" i="2"/>
  <c r="C48" i="2"/>
  <c r="I47" i="2"/>
  <c r="C47" i="2"/>
  <c r="I39" i="2"/>
  <c r="C39" i="2"/>
  <c r="I38" i="2"/>
  <c r="C38" i="2"/>
  <c r="I30" i="2"/>
  <c r="C30" i="2"/>
  <c r="I29" i="2"/>
  <c r="C29" i="2"/>
  <c r="I21" i="2"/>
  <c r="C21" i="2"/>
  <c r="I20" i="2"/>
  <c r="C20" i="2"/>
  <c r="G15" i="2"/>
  <c r="I12" i="2"/>
  <c r="C12" i="2"/>
  <c r="I11" i="2"/>
  <c r="C11" i="2"/>
  <c r="I3" i="2"/>
  <c r="I2" i="2"/>
</calcChain>
</file>

<file path=xl/sharedStrings.xml><?xml version="1.0" encoding="utf-8"?>
<sst xmlns="http://schemas.openxmlformats.org/spreadsheetml/2006/main" count="138" uniqueCount="36">
  <si>
    <t>No</t>
    <phoneticPr fontId="1"/>
  </si>
  <si>
    <t>①</t>
    <phoneticPr fontId="1"/>
  </si>
  <si>
    <t>②</t>
    <phoneticPr fontId="1"/>
  </si>
  <si>
    <t>③</t>
    <phoneticPr fontId="1"/>
  </si>
  <si>
    <t>④</t>
    <phoneticPr fontId="1"/>
  </si>
  <si>
    <t>氏　名</t>
    <rPh sb="0" eb="1">
      <t>シ</t>
    </rPh>
    <rPh sb="2" eb="3">
      <t>ナ</t>
    </rPh>
    <phoneticPr fontId="1"/>
  </si>
  <si>
    <t>学校名</t>
    <rPh sb="0" eb="3">
      <t>ガッコウメイ</t>
    </rPh>
    <phoneticPr fontId="1"/>
  </si>
  <si>
    <t>本日の体温（℃）</t>
    <rPh sb="0" eb="2">
      <t>ホンジツ</t>
    </rPh>
    <rPh sb="3" eb="5">
      <t>タイオン</t>
    </rPh>
    <phoneticPr fontId="1"/>
  </si>
  <si>
    <t>体調記録表（２週間の間）において、異常がなければ各項目に✓をすること。</t>
    <rPh sb="0" eb="2">
      <t>タイチョウ</t>
    </rPh>
    <rPh sb="2" eb="5">
      <t>キロクヒョウ</t>
    </rPh>
    <rPh sb="7" eb="9">
      <t>シュウカン</t>
    </rPh>
    <rPh sb="10" eb="11">
      <t>アイダ</t>
    </rPh>
    <rPh sb="17" eb="19">
      <t>イジョウ</t>
    </rPh>
    <rPh sb="24" eb="27">
      <t>カクコウモク</t>
    </rPh>
    <phoneticPr fontId="1"/>
  </si>
  <si>
    <t>③　だるさ（倦怠感）、息苦しさ（呼吸困難）　④　味覚や嗅覚の異常</t>
    <rPh sb="6" eb="9">
      <t>ケンタイカン</t>
    </rPh>
    <rPh sb="11" eb="13">
      <t>イキグル</t>
    </rPh>
    <rPh sb="16" eb="18">
      <t>コキュウ</t>
    </rPh>
    <rPh sb="18" eb="20">
      <t>コンナン</t>
    </rPh>
    <rPh sb="24" eb="26">
      <t>ミカク</t>
    </rPh>
    <rPh sb="27" eb="29">
      <t>キュウカク</t>
    </rPh>
    <rPh sb="30" eb="32">
      <t>イジョウ</t>
    </rPh>
    <phoneticPr fontId="1"/>
  </si>
  <si>
    <t>※　枠が不足する場合は、用紙を追加してください。</t>
    <rPh sb="2" eb="3">
      <t>ワク</t>
    </rPh>
    <rPh sb="4" eb="6">
      <t>フソク</t>
    </rPh>
    <rPh sb="8" eb="10">
      <t>バアイ</t>
    </rPh>
    <rPh sb="12" eb="14">
      <t>ヨウシ</t>
    </rPh>
    <rPh sb="15" eb="17">
      <t>ツイカ</t>
    </rPh>
    <phoneticPr fontId="1"/>
  </si>
  <si>
    <t>備　考</t>
    <rPh sb="0" eb="1">
      <t>ビ</t>
    </rPh>
    <rPh sb="2" eb="3">
      <t>コウ</t>
    </rPh>
    <phoneticPr fontId="1"/>
  </si>
  <si>
    <t>①　平熱を超える発熱（概ね37.5℃以上）　②　咳・喉の痛みなど、かぜの症状</t>
    <rPh sb="2" eb="4">
      <t>ヘイネツ</t>
    </rPh>
    <rPh sb="5" eb="6">
      <t>コ</t>
    </rPh>
    <rPh sb="8" eb="10">
      <t>ハツネツ</t>
    </rPh>
    <rPh sb="11" eb="12">
      <t>オオム</t>
    </rPh>
    <rPh sb="18" eb="20">
      <t>イジョウ</t>
    </rPh>
    <rPh sb="24" eb="25">
      <t>セキ</t>
    </rPh>
    <rPh sb="26" eb="27">
      <t>ノド</t>
    </rPh>
    <rPh sb="28" eb="29">
      <t>イタ</t>
    </rPh>
    <rPh sb="36" eb="38">
      <t>ショウジョウ</t>
    </rPh>
    <phoneticPr fontId="1"/>
  </si>
  <si>
    <t>応援者代表氏名</t>
    <rPh sb="0" eb="3">
      <t>オウエンシャ</t>
    </rPh>
    <rPh sb="3" eb="5">
      <t>ダイヒョウ</t>
    </rPh>
    <rPh sb="5" eb="7">
      <t>シメイ</t>
    </rPh>
    <phoneticPr fontId="1"/>
  </si>
  <si>
    <t>中学校</t>
    <rPh sb="0" eb="3">
      <t>チュウガッコウ</t>
    </rPh>
    <phoneticPr fontId="1"/>
  </si>
  <si>
    <t>緊急連絡先</t>
    <rPh sb="0" eb="2">
      <t>キンキュウ</t>
    </rPh>
    <rPh sb="2" eb="5">
      <t>レンラクサキ</t>
    </rPh>
    <phoneticPr fontId="1"/>
  </si>
  <si>
    <t>※　大きな声を出しての応援は禁止します。</t>
    <rPh sb="2" eb="3">
      <t>オオ</t>
    </rPh>
    <rPh sb="5" eb="6">
      <t>コエ</t>
    </rPh>
    <rPh sb="7" eb="8">
      <t>ダ</t>
    </rPh>
    <rPh sb="11" eb="13">
      <t>オウエン</t>
    </rPh>
    <rPh sb="14" eb="16">
      <t>キンシ</t>
    </rPh>
    <phoneticPr fontId="1"/>
  </si>
  <si>
    <t>※　大会当日、代表者は受付・大会本部等に提出してください。</t>
    <rPh sb="2" eb="4">
      <t>タイカイ</t>
    </rPh>
    <rPh sb="4" eb="6">
      <t>トウジツ</t>
    </rPh>
    <rPh sb="7" eb="10">
      <t>ダイヒョウシャ</t>
    </rPh>
    <rPh sb="11" eb="13">
      <t>ウケツケ</t>
    </rPh>
    <rPh sb="14" eb="16">
      <t>タイカイ</t>
    </rPh>
    <rPh sb="16" eb="18">
      <t>ホンブ</t>
    </rPh>
    <rPh sb="18" eb="19">
      <t>トウ</t>
    </rPh>
    <rPh sb="20" eb="22">
      <t>テイシュツ</t>
    </rPh>
    <phoneticPr fontId="1"/>
  </si>
  <si>
    <t>競技名：</t>
    <rPh sb="0" eb="3">
      <t>キョウギメイ</t>
    </rPh>
    <phoneticPr fontId="1"/>
  </si>
  <si>
    <t>水泳（競泳）競技</t>
    <rPh sb="0" eb="2">
      <t>スイエイ</t>
    </rPh>
    <rPh sb="3" eb="5">
      <t>キョウエイ</t>
    </rPh>
    <rPh sb="6" eb="8">
      <t>キョウギ</t>
    </rPh>
    <phoneticPr fontId="1"/>
  </si>
  <si>
    <t>応援者</t>
    <rPh sb="0" eb="3">
      <t>オウエンシャ</t>
    </rPh>
    <phoneticPr fontId="1"/>
  </si>
  <si>
    <t>区分</t>
    <rPh sb="0" eb="2">
      <t>クブン</t>
    </rPh>
    <phoneticPr fontId="1"/>
  </si>
  <si>
    <t>令和4年度　第７３回</t>
    <rPh sb="0" eb="2">
      <t>レイワ</t>
    </rPh>
    <rPh sb="3" eb="5">
      <t>ネンド</t>
    </rPh>
    <rPh sb="6" eb="7">
      <t>ダイ</t>
    </rPh>
    <rPh sb="9" eb="10">
      <t>カイ</t>
    </rPh>
    <phoneticPr fontId="6"/>
  </si>
  <si>
    <t>鹿児島県中学校総合体育大会　水泳競技</t>
    <rPh sb="0" eb="4">
      <t>カゴシマケン</t>
    </rPh>
    <rPh sb="4" eb="7">
      <t>チュウガッコウ</t>
    </rPh>
    <rPh sb="7" eb="13">
      <t>ソウゴウタイイクタイカイ</t>
    </rPh>
    <rPh sb="14" eb="18">
      <t>スイエイキョウギ</t>
    </rPh>
    <phoneticPr fontId="6"/>
  </si>
  <si>
    <t>Accreditation Card</t>
    <phoneticPr fontId="1"/>
  </si>
  <si>
    <t>Accreditation Card</t>
  </si>
  <si>
    <t/>
  </si>
  <si>
    <r>
      <t>（別紙６）</t>
    </r>
    <r>
      <rPr>
        <b/>
        <sz val="16"/>
        <color theme="1"/>
        <rFont val="BIZ UDPゴシック"/>
        <family val="3"/>
        <charset val="128"/>
      </rPr>
      <t>応援者大会当日体調記録表　　</t>
    </r>
    <rPh sb="1" eb="3">
      <t>ベッシ</t>
    </rPh>
    <rPh sb="5" eb="8">
      <t>オウエンシャ</t>
    </rPh>
    <rPh sb="8" eb="10">
      <t>タイカイ</t>
    </rPh>
    <rPh sb="10" eb="12">
      <t>トウジツ</t>
    </rPh>
    <rPh sb="12" eb="14">
      <t>タイチョウ</t>
    </rPh>
    <rPh sb="14" eb="17">
      <t>キロクヒョウ</t>
    </rPh>
    <phoneticPr fontId="1"/>
  </si>
  <si>
    <t>令和　４年　７月　　日</t>
    <phoneticPr fontId="1"/>
  </si>
  <si>
    <t>※　大会終了後２週間以内に新型コロナウイルス感染症を発症した場合は、学校に速やかに報告してください</t>
    <rPh sb="2" eb="4">
      <t>タイカイ</t>
    </rPh>
    <rPh sb="4" eb="7">
      <t>シュウリョウゴ</t>
    </rPh>
    <rPh sb="8" eb="10">
      <t>シュウカン</t>
    </rPh>
    <rPh sb="10" eb="12">
      <t>イナイ</t>
    </rPh>
    <rPh sb="13" eb="15">
      <t>シンガタ</t>
    </rPh>
    <rPh sb="22" eb="25">
      <t>カンsネンショウ</t>
    </rPh>
    <rPh sb="26" eb="28">
      <t>ハッショウ</t>
    </rPh>
    <rPh sb="30" eb="32">
      <t>バアイ</t>
    </rPh>
    <rPh sb="34" eb="36">
      <t>ガッコウ</t>
    </rPh>
    <rPh sb="37" eb="38">
      <t>スミ</t>
    </rPh>
    <rPh sb="41" eb="43">
      <t>ホウコク</t>
    </rPh>
    <phoneticPr fontId="1"/>
  </si>
  <si>
    <t>※　鹿児島県総合体育大会新型コロナウイルス感染拡大予防ガイドライン及び各競技ガイドラインの遵守，大会本部の指示に従ってください。</t>
    <rPh sb="2" eb="12">
      <t>カゴシマケンソウゴウタイイクタイカイ</t>
    </rPh>
    <rPh sb="12" eb="14">
      <t>シンガタ</t>
    </rPh>
    <rPh sb="21" eb="23">
      <t>カンセン</t>
    </rPh>
    <rPh sb="23" eb="25">
      <t>カクダイ</t>
    </rPh>
    <rPh sb="25" eb="27">
      <t>ヨボウ</t>
    </rPh>
    <rPh sb="33" eb="34">
      <t>オヨ</t>
    </rPh>
    <rPh sb="35" eb="38">
      <t>カクキョウギ</t>
    </rPh>
    <rPh sb="48" eb="52">
      <t>タイカイホンブ</t>
    </rPh>
    <rPh sb="53" eb="55">
      <t>シジ</t>
    </rPh>
    <rPh sb="56" eb="57">
      <t>シタガ</t>
    </rPh>
    <phoneticPr fontId="1"/>
  </si>
  <si>
    <t>中学校</t>
  </si>
  <si>
    <t>県中体連</t>
    <rPh sb="0" eb="1">
      <t>ケン</t>
    </rPh>
    <rPh sb="1" eb="4">
      <t>チュウタイレン</t>
    </rPh>
    <phoneticPr fontId="1"/>
  </si>
  <si>
    <t>鹿児島　花子</t>
    <rPh sb="0" eb="3">
      <t>カゴシマ</t>
    </rPh>
    <rPh sb="4" eb="6">
      <t>ハナコ</t>
    </rPh>
    <phoneticPr fontId="1"/>
  </si>
  <si>
    <r>
      <t>×××ー</t>
    </r>
    <r>
      <rPr>
        <sz val="14"/>
        <color theme="1"/>
        <rFont val="Segoe UI Symbol"/>
        <family val="3"/>
      </rPr>
      <t>△△△</t>
    </r>
    <r>
      <rPr>
        <sz val="14"/>
        <color theme="1"/>
        <rFont val="BIZ UDPゴシック"/>
        <family val="3"/>
        <charset val="128"/>
      </rPr>
      <t>ー</t>
    </r>
    <r>
      <rPr>
        <sz val="14"/>
        <color theme="1"/>
        <rFont val="Segoe UI Symbol"/>
        <family val="3"/>
      </rPr>
      <t>○○○○</t>
    </r>
    <phoneticPr fontId="1"/>
  </si>
  <si>
    <t>薩摩　次郎</t>
    <rPh sb="0" eb="2">
      <t>サツマ</t>
    </rPh>
    <rPh sb="3" eb="5">
      <t>ジロウ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</si>
</sst>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b/>
      <sz val="11"/>
      <color theme="1"/>
      <name val="BIZ UDPゴシック"/>
      <family val="3"/>
      <charset val="128"/>
    </font>
    <font>
      <b/>
      <sz val="21"/>
      <color theme="1"/>
      <name val="BIZ UDPゴシック"/>
      <family val="3"/>
      <charset val="128"/>
    </font>
    <font>
      <b/>
      <sz val="14"/>
      <color theme="1"/>
      <name val="BIZ UDPゴシック"/>
      <family val="3"/>
      <charset val="128"/>
    </font>
    <font>
      <sz val="6"/>
      <name val="游ゴシック"/>
      <family val="3"/>
      <charset val="128"/>
      <scheme val="minor"/>
    </font>
    <font>
      <b/>
      <sz val="20"/>
      <color theme="1"/>
      <name val="BIZ UDPゴシック"/>
      <family val="3"/>
      <charset val="128"/>
    </font>
    <font>
      <b/>
      <sz val="20"/>
      <color theme="1"/>
      <name val="Cooper Black"/>
      <family val="1"/>
    </font>
    <font>
      <b/>
      <sz val="18"/>
      <color theme="1"/>
      <name val="BIZ UDPゴシック"/>
      <family val="3"/>
      <charset val="128"/>
    </font>
    <font>
      <b/>
      <sz val="36"/>
      <color theme="1"/>
      <name val="BIZ UDPゴシック"/>
      <family val="3"/>
      <charset val="128"/>
    </font>
    <font>
      <sz val="11"/>
      <color theme="1"/>
      <name val="BIZ UDPゴシック"/>
      <family val="3"/>
      <charset val="128"/>
    </font>
    <font>
      <b/>
      <sz val="16"/>
      <color theme="1"/>
      <name val="BIZ UDPゴシック"/>
      <family val="3"/>
      <charset val="128"/>
    </font>
    <font>
      <sz val="8"/>
      <color theme="1"/>
      <name val="BIZ UDPゴシック"/>
      <family val="3"/>
      <charset val="128"/>
    </font>
    <font>
      <sz val="16"/>
      <color theme="1"/>
      <name val="BIZ UDPゴシック"/>
      <family val="3"/>
      <charset val="128"/>
    </font>
    <font>
      <sz val="10"/>
      <color theme="1"/>
      <name val="BIZ UDPゴシック"/>
      <family val="3"/>
      <charset val="128"/>
    </font>
    <font>
      <sz val="9"/>
      <color theme="1"/>
      <name val="BIZ UDPゴシック"/>
      <family val="3"/>
      <charset val="128"/>
    </font>
    <font>
      <sz val="14"/>
      <color theme="1"/>
      <name val="BIZ UDPゴシック"/>
      <family val="3"/>
      <charset val="128"/>
    </font>
    <font>
      <sz val="14"/>
      <color theme="1"/>
      <name val="Segoe UI Symbol"/>
      <family val="3"/>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57">
    <xf numFmtId="0" fontId="0" fillId="0" borderId="0" xfId="0">
      <alignment vertical="center"/>
    </xf>
    <xf numFmtId="0" fontId="3" fillId="0" borderId="8" xfId="1" applyFont="1" applyBorder="1" applyAlignment="1" applyProtection="1">
      <alignment vertical="center" shrinkToFit="1"/>
    </xf>
    <xf numFmtId="0" fontId="3" fillId="0" borderId="4" xfId="1" applyFont="1" applyBorder="1" applyAlignment="1" applyProtection="1">
      <alignment vertical="center" shrinkToFit="1"/>
    </xf>
    <xf numFmtId="0" fontId="3" fillId="0" borderId="9" xfId="1" applyFont="1" applyBorder="1" applyAlignment="1" applyProtection="1">
      <alignment vertical="center" shrinkToFit="1"/>
    </xf>
    <xf numFmtId="0" fontId="3" fillId="0" borderId="0" xfId="1" applyFont="1"/>
    <xf numFmtId="0" fontId="4" fillId="0" borderId="5" xfId="1" applyFont="1" applyBorder="1" applyAlignment="1" applyProtection="1">
      <alignment vertical="center" shrinkToFit="1"/>
    </xf>
    <xf numFmtId="0" fontId="4" fillId="0" borderId="0" xfId="1" applyFont="1" applyBorder="1" applyAlignment="1" applyProtection="1">
      <alignment vertical="center" shrinkToFit="1"/>
    </xf>
    <xf numFmtId="0" fontId="9" fillId="0" borderId="6" xfId="1" applyFont="1" applyBorder="1" applyAlignment="1" applyProtection="1">
      <alignment vertical="center" shrinkToFit="1"/>
    </xf>
    <xf numFmtId="0" fontId="3" fillId="0" borderId="5" xfId="1" applyFont="1" applyBorder="1" applyAlignment="1" applyProtection="1">
      <alignment vertical="center" shrinkToFit="1"/>
    </xf>
    <xf numFmtId="0" fontId="3" fillId="0" borderId="0" xfId="1" applyFont="1" applyBorder="1" applyAlignment="1" applyProtection="1">
      <alignment vertical="center" shrinkToFit="1"/>
    </xf>
    <xf numFmtId="0" fontId="3" fillId="0" borderId="6" xfId="1" applyFont="1" applyBorder="1" applyAlignment="1" applyProtection="1">
      <alignment vertical="center" shrinkToFit="1"/>
    </xf>
    <xf numFmtId="0" fontId="9" fillId="0" borderId="5" xfId="1" applyFont="1" applyBorder="1" applyAlignment="1" applyProtection="1">
      <alignment vertical="center" shrinkToFit="1"/>
    </xf>
    <xf numFmtId="0" fontId="9" fillId="0" borderId="1" xfId="1" applyFont="1" applyBorder="1" applyAlignment="1" applyProtection="1">
      <alignment horizontal="center" vertical="center" shrinkToFit="1"/>
    </xf>
    <xf numFmtId="0" fontId="9" fillId="0" borderId="0" xfId="1" applyFont="1" applyBorder="1" applyAlignment="1" applyProtection="1">
      <alignment vertical="center" shrinkToFit="1"/>
    </xf>
    <xf numFmtId="0" fontId="3" fillId="0" borderId="10" xfId="1" applyFont="1" applyBorder="1" applyAlignment="1" applyProtection="1">
      <alignment vertical="center" shrinkToFit="1"/>
    </xf>
    <xf numFmtId="0" fontId="3" fillId="0" borderId="7" xfId="1" applyFont="1" applyBorder="1" applyAlignment="1" applyProtection="1">
      <alignment vertical="center" shrinkToFit="1"/>
    </xf>
    <xf numFmtId="0" fontId="3" fillId="0" borderId="11" xfId="1" applyFont="1" applyBorder="1" applyAlignment="1" applyProtection="1">
      <alignment vertical="center" shrinkToFit="1"/>
    </xf>
    <xf numFmtId="0" fontId="3" fillId="0" borderId="0" xfId="1" applyFont="1" applyAlignment="1">
      <alignment vertical="center"/>
    </xf>
    <xf numFmtId="0" fontId="11" fillId="0" borderId="0" xfId="0" applyFont="1" applyAlignment="1">
      <alignment horizontal="center" vertical="center" shrinkToFit="1"/>
    </xf>
    <xf numFmtId="0" fontId="11" fillId="0" borderId="0" xfId="0" applyFont="1" applyAlignment="1">
      <alignment horizontal="left" vertical="center" shrinkToFit="1"/>
    </xf>
    <xf numFmtId="0" fontId="11" fillId="0" borderId="0" xfId="0" applyFont="1" applyAlignment="1">
      <alignment horizontal="right" vertical="center" shrinkToFit="1"/>
    </xf>
    <xf numFmtId="0" fontId="11" fillId="0" borderId="0" xfId="0" applyFont="1" applyAlignment="1">
      <alignment horizontal="distributed" vertical="center" shrinkToFit="1"/>
    </xf>
    <xf numFmtId="0" fontId="11" fillId="0" borderId="0" xfId="0" applyFont="1" applyAlignment="1">
      <alignment vertical="center" shrinkToFit="1"/>
    </xf>
    <xf numFmtId="0" fontId="11" fillId="0" borderId="1" xfId="0" applyFont="1" applyBorder="1" applyAlignment="1">
      <alignment horizontal="center" vertical="center" shrinkToFit="1"/>
    </xf>
    <xf numFmtId="0" fontId="15" fillId="0" borderId="0" xfId="0" applyFont="1" applyAlignment="1">
      <alignment horizontal="center" vertical="center" shrinkToFit="1"/>
    </xf>
    <xf numFmtId="0" fontId="15" fillId="0" borderId="0" xfId="0" applyFont="1" applyAlignment="1">
      <alignment horizontal="left" vertical="center"/>
    </xf>
    <xf numFmtId="0" fontId="15" fillId="0" borderId="0" xfId="0" applyFont="1" applyAlignment="1">
      <alignment horizontal="left" vertical="center" shrinkToFit="1"/>
    </xf>
    <xf numFmtId="0" fontId="14" fillId="0" borderId="0"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0" xfId="0" applyFont="1" applyBorder="1" applyAlignment="1">
      <alignment horizontal="distributed" vertical="center" shrinkToFit="1"/>
    </xf>
    <xf numFmtId="0" fontId="17" fillId="2" borderId="1" xfId="0" applyFont="1" applyFill="1" applyBorder="1" applyAlignment="1">
      <alignment horizontal="center" vertical="center" shrinkToFit="1"/>
    </xf>
    <xf numFmtId="0" fontId="11" fillId="2" borderId="1" xfId="0" applyFont="1" applyFill="1" applyBorder="1" applyAlignment="1" applyProtection="1">
      <alignment horizontal="center" vertical="center" shrinkToFit="1"/>
      <protection locked="0"/>
    </xf>
    <xf numFmtId="0" fontId="11" fillId="0" borderId="0" xfId="0" applyFont="1" applyAlignment="1" applyProtection="1">
      <alignment horizontal="right" vertical="center" shrinkToFit="1"/>
      <protection locked="0"/>
    </xf>
    <xf numFmtId="0" fontId="17" fillId="2"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distributed" vertical="center" shrinkToFit="1"/>
      <protection locked="0"/>
    </xf>
    <xf numFmtId="0" fontId="16" fillId="0" borderId="0" xfId="0" applyFont="1" applyBorder="1" applyAlignment="1">
      <alignment vertical="center" shrinkToFit="1"/>
    </xf>
    <xf numFmtId="0" fontId="3" fillId="0" borderId="0" xfId="0" applyFont="1" applyAlignment="1">
      <alignment horizontal="center" vertical="center" shrinkToFit="1"/>
    </xf>
    <xf numFmtId="0" fontId="11" fillId="0" borderId="0" xfId="0" applyFont="1" applyAlignment="1">
      <alignment horizontal="distributed" vertical="center" shrinkToFit="1"/>
    </xf>
    <xf numFmtId="0" fontId="11" fillId="0" borderId="0" xfId="0" applyFont="1" applyAlignment="1">
      <alignment horizontal="center" vertical="center" shrinkToFit="1"/>
    </xf>
    <xf numFmtId="0" fontId="14" fillId="2" borderId="2" xfId="0" applyFont="1" applyFill="1" applyBorder="1" applyAlignment="1">
      <alignment horizontal="center" vertical="center" shrinkToFit="1"/>
    </xf>
    <xf numFmtId="0" fontId="14" fillId="2" borderId="3" xfId="0" applyFont="1" applyFill="1" applyBorder="1" applyAlignment="1">
      <alignment horizontal="center" vertical="center" shrinkToFit="1"/>
    </xf>
    <xf numFmtId="0" fontId="11" fillId="0" borderId="0" xfId="0" applyFont="1" applyAlignment="1">
      <alignment horizontal="right" vertical="center" shrinkToFit="1"/>
    </xf>
    <xf numFmtId="0" fontId="11" fillId="0" borderId="1" xfId="0" applyFont="1" applyBorder="1" applyAlignment="1">
      <alignment horizontal="center" vertical="center" shrinkToFit="1"/>
    </xf>
    <xf numFmtId="0" fontId="13" fillId="0" borderId="1" xfId="0" applyFont="1" applyBorder="1" applyAlignment="1">
      <alignment horizontal="center" vertical="center" wrapText="1" shrinkToFit="1"/>
    </xf>
    <xf numFmtId="0" fontId="11" fillId="0" borderId="1" xfId="0" applyFont="1" applyBorder="1" applyAlignment="1">
      <alignment horizontal="left" vertical="center" wrapText="1"/>
    </xf>
    <xf numFmtId="0" fontId="16" fillId="0" borderId="0" xfId="0" applyFont="1" applyAlignment="1">
      <alignment vertical="center" shrinkToFit="1"/>
    </xf>
    <xf numFmtId="0" fontId="11" fillId="0" borderId="0" xfId="0" applyFont="1" applyAlignment="1">
      <alignment vertical="center" shrinkToFit="1"/>
    </xf>
    <xf numFmtId="0" fontId="14" fillId="2" borderId="2" xfId="0" applyFont="1" applyFill="1" applyBorder="1" applyAlignment="1" applyProtection="1">
      <alignment horizontal="center" vertical="center" shrinkToFit="1"/>
    </xf>
    <xf numFmtId="0" fontId="14" fillId="2" borderId="3" xfId="0" applyFont="1" applyFill="1" applyBorder="1" applyAlignment="1" applyProtection="1">
      <alignment horizontal="center" vertical="center" shrinkToFit="1"/>
    </xf>
    <xf numFmtId="0" fontId="5" fillId="0" borderId="0" xfId="1" applyFont="1" applyBorder="1" applyAlignment="1" applyProtection="1">
      <alignment horizontal="center" vertical="center" shrinkToFit="1"/>
    </xf>
    <xf numFmtId="0" fontId="5" fillId="0" borderId="6" xfId="1" applyFont="1" applyBorder="1" applyAlignment="1" applyProtection="1">
      <alignment horizontal="center" vertical="center" shrinkToFit="1"/>
    </xf>
    <xf numFmtId="0" fontId="7" fillId="0" borderId="0" xfId="1" applyFont="1" applyBorder="1" applyAlignment="1" applyProtection="1">
      <alignment horizontal="center" vertical="center" shrinkToFit="1"/>
    </xf>
    <xf numFmtId="0" fontId="7" fillId="0" borderId="6" xfId="1" applyFont="1" applyBorder="1" applyAlignment="1" applyProtection="1">
      <alignment horizontal="center" vertical="center" shrinkToFit="1"/>
    </xf>
    <xf numFmtId="0" fontId="8" fillId="0" borderId="0" xfId="1" applyFont="1" applyBorder="1" applyAlignment="1" applyProtection="1">
      <alignment horizontal="center" vertical="center" shrinkToFit="1"/>
    </xf>
    <xf numFmtId="0" fontId="8" fillId="0" borderId="6" xfId="1" applyFont="1" applyBorder="1" applyAlignment="1" applyProtection="1">
      <alignment horizontal="center" vertical="center" shrinkToFit="1"/>
    </xf>
    <xf numFmtId="0" fontId="9" fillId="0" borderId="0" xfId="1" applyFont="1" applyBorder="1" applyAlignment="1" applyProtection="1">
      <alignment horizontal="center" vertical="center" shrinkToFit="1"/>
    </xf>
    <xf numFmtId="0" fontId="10" fillId="0" borderId="7" xfId="1" applyFont="1" applyBorder="1" applyAlignment="1" applyProtection="1">
      <alignment horizontal="center" vertical="center" shrinkToFit="1"/>
    </xf>
  </cellXfs>
  <cellStyles count="2">
    <cellStyle name="標準" xfId="0" builtinId="0"/>
    <cellStyle name="標準 2" xfId="1" xr:uid="{8EC5269D-0084-492C-A7F7-8BF25169AA23}"/>
  </cellStyles>
  <dxfs count="2">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19051</xdr:colOff>
      <xdr:row>0</xdr:row>
      <xdr:rowOff>28575</xdr:rowOff>
    </xdr:from>
    <xdr:to>
      <xdr:col>6</xdr:col>
      <xdr:colOff>247651</xdr:colOff>
      <xdr:row>0</xdr:row>
      <xdr:rowOff>419100</xdr:rowOff>
    </xdr:to>
    <xdr:sp macro="" textlink="">
      <xdr:nvSpPr>
        <xdr:cNvPr id="2" name="正方形/長方形 1">
          <a:extLst>
            <a:ext uri="{FF2B5EF4-FFF2-40B4-BE49-F238E27FC236}">
              <a16:creationId xmlns:a16="http://schemas.microsoft.com/office/drawing/2014/main" id="{6D1B876F-09A5-480E-8F76-1A1938D52E12}"/>
            </a:ext>
          </a:extLst>
        </xdr:cNvPr>
        <xdr:cNvSpPr/>
      </xdr:nvSpPr>
      <xdr:spPr>
        <a:xfrm>
          <a:off x="19051" y="28575"/>
          <a:ext cx="4038600" cy="390525"/>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応援者</a:t>
          </a:r>
          <a:r>
            <a:rPr kumimoji="1" lang="en-US" altLang="ja-JP" sz="1400" b="1">
              <a:solidFill>
                <a:sysClr val="windowText" lastClr="000000"/>
              </a:solidFill>
            </a:rPr>
            <a:t>(</a:t>
          </a:r>
          <a:r>
            <a:rPr kumimoji="1" lang="ja-JP" altLang="en-US" sz="1400" b="1">
              <a:solidFill>
                <a:sysClr val="windowText" lastClr="000000"/>
              </a:solidFill>
            </a:rPr>
            <a:t>引率者</a:t>
          </a:r>
          <a:r>
            <a:rPr kumimoji="1" lang="en-US" altLang="ja-JP" sz="1400" b="1">
              <a:solidFill>
                <a:sysClr val="windowText" lastClr="000000"/>
              </a:solidFill>
            </a:rPr>
            <a:t>)</a:t>
          </a:r>
          <a:r>
            <a:rPr kumimoji="1" lang="ja-JP" altLang="en-US" sz="1400" b="1">
              <a:solidFill>
                <a:sysClr val="windowText" lastClr="000000"/>
              </a:solidFill>
            </a:rPr>
            <a:t>　→　受付・大会本部（専門部）</a:t>
          </a:r>
        </a:p>
      </xdr:txBody>
    </xdr:sp>
    <xdr:clientData/>
  </xdr:twoCellAnchor>
  <xdr:twoCellAnchor>
    <xdr:from>
      <xdr:col>0</xdr:col>
      <xdr:colOff>280737</xdr:colOff>
      <xdr:row>20</xdr:row>
      <xdr:rowOff>270710</xdr:rowOff>
    </xdr:from>
    <xdr:to>
      <xdr:col>8</xdr:col>
      <xdr:colOff>1756611</xdr:colOff>
      <xdr:row>29</xdr:row>
      <xdr:rowOff>49128</xdr:rowOff>
    </xdr:to>
    <xdr:sp macro="" textlink="">
      <xdr:nvSpPr>
        <xdr:cNvPr id="3" name="四角形: 角を丸くする 2">
          <a:extLst>
            <a:ext uri="{FF2B5EF4-FFF2-40B4-BE49-F238E27FC236}">
              <a16:creationId xmlns:a16="http://schemas.microsoft.com/office/drawing/2014/main" id="{CED4F4C7-CAD9-4B48-B57C-B38D29300CE0}"/>
            </a:ext>
          </a:extLst>
        </xdr:cNvPr>
        <xdr:cNvSpPr/>
      </xdr:nvSpPr>
      <xdr:spPr>
        <a:xfrm>
          <a:off x="280737" y="6146131"/>
          <a:ext cx="6057900" cy="23050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メイリオ" panose="020B0604030504040204" pitchFamily="50" charset="-128"/>
              <a:ea typeface="メイリオ" panose="020B0604030504040204" pitchFamily="50" charset="-128"/>
            </a:rPr>
            <a:t>▼　黄色の部分に入力すると「</a:t>
          </a:r>
          <a:r>
            <a:rPr kumimoji="1" lang="en-US" altLang="ja-JP" sz="1100">
              <a:latin typeface="メイリオ" panose="020B0604030504040204" pitchFamily="50" charset="-128"/>
              <a:ea typeface="メイリオ" panose="020B0604030504040204" pitchFamily="50" charset="-128"/>
            </a:rPr>
            <a:t>AD</a:t>
          </a:r>
          <a:r>
            <a:rPr kumimoji="1" lang="ja-JP" altLang="en-US" sz="1100">
              <a:latin typeface="メイリオ" panose="020B0604030504040204" pitchFamily="50" charset="-128"/>
              <a:ea typeface="メイリオ" panose="020B0604030504040204" pitchFamily="50" charset="-128"/>
            </a:rPr>
            <a:t>カード（自動作成）」のシートに反映されます。</a:t>
          </a:r>
          <a:endParaRPr kumimoji="1" lang="en-US" altLang="ja-JP" sz="1100">
            <a:latin typeface="メイリオ" panose="020B0604030504040204" pitchFamily="50" charset="-128"/>
            <a:ea typeface="メイリオ" panose="020B0604030504040204" pitchFamily="50" charset="-128"/>
          </a:endParaRPr>
        </a:p>
        <a:p>
          <a:pPr algn="l"/>
          <a:r>
            <a:rPr kumimoji="1" lang="ja-JP" altLang="en-US" sz="1100">
              <a:latin typeface="メイリオ" panose="020B0604030504040204" pitchFamily="50" charset="-128"/>
              <a:ea typeface="メイリオ" panose="020B0604030504040204" pitchFamily="50" charset="-128"/>
            </a:rPr>
            <a:t>▼　入力が終わったら，「</a:t>
          </a:r>
          <a:r>
            <a:rPr kumimoji="1" lang="en-US" altLang="ja-JP" sz="1100">
              <a:latin typeface="メイリオ" panose="020B0604030504040204" pitchFamily="50" charset="-128"/>
              <a:ea typeface="メイリオ" panose="020B0604030504040204" pitchFamily="50" charset="-128"/>
            </a:rPr>
            <a:t>AD</a:t>
          </a:r>
          <a:r>
            <a:rPr kumimoji="1" lang="ja-JP" altLang="en-US" sz="1100">
              <a:latin typeface="メイリオ" panose="020B0604030504040204" pitchFamily="50" charset="-128"/>
              <a:ea typeface="メイリオ" panose="020B0604030504040204" pitchFamily="50" charset="-128"/>
            </a:rPr>
            <a:t>カード（自動作成）」のシートから，印刷をしてください。</a:t>
          </a:r>
          <a:endParaRPr kumimoji="1" lang="en-US" altLang="ja-JP" sz="1100">
            <a:latin typeface="メイリオ" panose="020B0604030504040204" pitchFamily="50" charset="-128"/>
            <a:ea typeface="メイリオ" panose="020B0604030504040204" pitchFamily="50" charset="-128"/>
          </a:endParaRPr>
        </a:p>
        <a:p>
          <a:pPr algn="l"/>
          <a:r>
            <a:rPr kumimoji="1" lang="ja-JP" altLang="en-US" sz="1100">
              <a:latin typeface="メイリオ" panose="020B0604030504040204" pitchFamily="50" charset="-128"/>
              <a:ea typeface="メイリオ" panose="020B0604030504040204" pitchFamily="50" charset="-128"/>
            </a:rPr>
            <a:t>▼　印刷が終了したら，切り分けて</a:t>
          </a:r>
          <a:r>
            <a:rPr kumimoji="1" lang="en-US" altLang="ja-JP" sz="1100">
              <a:latin typeface="メイリオ" panose="020B0604030504040204" pitchFamily="50" charset="-128"/>
              <a:ea typeface="メイリオ" panose="020B0604030504040204" pitchFamily="50" charset="-128"/>
            </a:rPr>
            <a:t>AD</a:t>
          </a:r>
          <a:r>
            <a:rPr kumimoji="1" lang="ja-JP" altLang="en-US" sz="1100">
              <a:latin typeface="メイリオ" panose="020B0604030504040204" pitchFamily="50" charset="-128"/>
              <a:ea typeface="メイリオ" panose="020B0604030504040204" pitchFamily="50" charset="-128"/>
            </a:rPr>
            <a:t>ホルダーに入れ，対象者へお渡しください。</a:t>
          </a:r>
          <a:endParaRPr kumimoji="1" lang="en-US" altLang="ja-JP" sz="1100">
            <a:latin typeface="メイリオ" panose="020B0604030504040204" pitchFamily="50" charset="-128"/>
            <a:ea typeface="メイリオ" panose="020B0604030504040204" pitchFamily="50" charset="-128"/>
          </a:endParaRPr>
        </a:p>
        <a:p>
          <a:pPr algn="l"/>
          <a:r>
            <a:rPr kumimoji="1" lang="ja-JP" altLang="en-US" sz="1100">
              <a:latin typeface="メイリオ" panose="020B0604030504040204" pitchFamily="50" charset="-128"/>
              <a:ea typeface="メイリオ" panose="020B0604030504040204" pitchFamily="50" charset="-128"/>
            </a:rPr>
            <a:t>▼　</a:t>
          </a:r>
          <a:r>
            <a:rPr kumimoji="1" lang="en-US" altLang="ja-JP" sz="1100">
              <a:latin typeface="メイリオ" panose="020B0604030504040204" pitchFamily="50" charset="-128"/>
              <a:ea typeface="メイリオ" panose="020B0604030504040204" pitchFamily="50" charset="-128"/>
            </a:rPr>
            <a:t>AD</a:t>
          </a:r>
          <a:r>
            <a:rPr kumimoji="1" lang="ja-JP" altLang="en-US" sz="1100">
              <a:latin typeface="メイリオ" panose="020B0604030504040204" pitchFamily="50" charset="-128"/>
              <a:ea typeface="メイリオ" panose="020B0604030504040204" pitchFamily="50" charset="-128"/>
            </a:rPr>
            <a:t>カードは常時見えるように首から下げてください。</a:t>
          </a:r>
          <a:endParaRPr kumimoji="1" lang="en-US" altLang="ja-JP" sz="1100">
            <a:latin typeface="メイリオ" panose="020B0604030504040204" pitchFamily="50" charset="-128"/>
            <a:ea typeface="メイリオ" panose="020B0604030504040204" pitchFamily="50" charset="-128"/>
          </a:endParaRPr>
        </a:p>
        <a:p>
          <a:pPr algn="l"/>
          <a:r>
            <a:rPr kumimoji="1" lang="ja-JP" altLang="en-US" sz="1100">
              <a:latin typeface="メイリオ" panose="020B0604030504040204" pitchFamily="50" charset="-128"/>
              <a:ea typeface="メイリオ" panose="020B0604030504040204" pitchFamily="50" charset="-128"/>
            </a:rPr>
            <a:t>▼　</a:t>
          </a:r>
          <a:r>
            <a:rPr kumimoji="1" lang="en-US" altLang="ja-JP" sz="1100">
              <a:latin typeface="メイリオ" panose="020B0604030504040204" pitchFamily="50" charset="-128"/>
              <a:ea typeface="メイリオ" panose="020B0604030504040204" pitchFamily="50" charset="-128"/>
            </a:rPr>
            <a:t>AD</a:t>
          </a:r>
          <a:r>
            <a:rPr kumimoji="1" lang="ja-JP" altLang="en-US" sz="1100">
              <a:latin typeface="メイリオ" panose="020B0604030504040204" pitchFamily="50" charset="-128"/>
              <a:ea typeface="メイリオ" panose="020B0604030504040204" pitchFamily="50" charset="-128"/>
            </a:rPr>
            <a:t>カードは</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日間共通ですが，学校同行者一覧表は毎日提出してください。</a:t>
          </a:r>
          <a:endParaRPr kumimoji="1" lang="en-US" altLang="ja-JP" sz="1100">
            <a:latin typeface="メイリオ" panose="020B0604030504040204" pitchFamily="50" charset="-128"/>
            <a:ea typeface="メイリオ" panose="020B0604030504040204" pitchFamily="50" charset="-128"/>
          </a:endParaRPr>
        </a:p>
        <a:p>
          <a:pPr algn="l"/>
          <a:r>
            <a:rPr kumimoji="1" lang="ja-JP" altLang="en-US" sz="1100">
              <a:latin typeface="メイリオ" panose="020B0604030504040204" pitchFamily="50" charset="-128"/>
              <a:ea typeface="メイリオ" panose="020B0604030504040204" pitchFamily="50" charset="-128"/>
            </a:rPr>
            <a:t>▼　入場する生徒は全て「選手」として入力してください。</a:t>
          </a:r>
          <a:endParaRPr kumimoji="1" lang="en-US" altLang="ja-JP" sz="1100">
            <a:latin typeface="メイリオ" panose="020B0604030504040204" pitchFamily="50" charset="-128"/>
            <a:ea typeface="メイリオ" panose="020B0604030504040204" pitchFamily="50" charset="-128"/>
          </a:endParaRPr>
        </a:p>
        <a:p>
          <a:pPr algn="l"/>
          <a:r>
            <a:rPr kumimoji="1" lang="ja-JP" altLang="en-US" sz="1100">
              <a:latin typeface="メイリオ" panose="020B0604030504040204" pitchFamily="50" charset="-128"/>
              <a:ea typeface="メイリオ" panose="020B0604030504040204" pitchFamily="50" charset="-128"/>
            </a:rPr>
            <a:t>▼　この記録表は，応援者のものです。引率者・選手用は別にあります。</a:t>
          </a:r>
        </a:p>
      </xdr:txBody>
    </xdr:sp>
    <xdr:clientData/>
  </xdr:twoCellAnchor>
  <xdr:twoCellAnchor>
    <xdr:from>
      <xdr:col>3</xdr:col>
      <xdr:colOff>230607</xdr:colOff>
      <xdr:row>15</xdr:row>
      <xdr:rowOff>20053</xdr:rowOff>
    </xdr:from>
    <xdr:to>
      <xdr:col>8</xdr:col>
      <xdr:colOff>1844843</xdr:colOff>
      <xdr:row>18</xdr:row>
      <xdr:rowOff>92243</xdr:rowOff>
    </xdr:to>
    <xdr:sp macro="" textlink="">
      <xdr:nvSpPr>
        <xdr:cNvPr id="8" name="四角形: 角を丸くする 7">
          <a:extLst>
            <a:ext uri="{FF2B5EF4-FFF2-40B4-BE49-F238E27FC236}">
              <a16:creationId xmlns:a16="http://schemas.microsoft.com/office/drawing/2014/main" id="{74DC6686-4A0A-4E28-832B-88FD6DA1DFAC}"/>
            </a:ext>
          </a:extLst>
        </xdr:cNvPr>
        <xdr:cNvSpPr/>
      </xdr:nvSpPr>
      <xdr:spPr>
        <a:xfrm>
          <a:off x="2717133" y="4491790"/>
          <a:ext cx="3709736" cy="91440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400">
              <a:latin typeface="メイリオ" panose="020B0604030504040204" pitchFamily="50" charset="-128"/>
              <a:ea typeface="メイリオ" panose="020B0604030504040204" pitchFamily="50" charset="-128"/>
            </a:rPr>
            <a:t>入場当日の体調および①～④の状況を記入してください。（入場時に確認します。）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19051</xdr:colOff>
      <xdr:row>0</xdr:row>
      <xdr:rowOff>28575</xdr:rowOff>
    </xdr:from>
    <xdr:to>
      <xdr:col>6</xdr:col>
      <xdr:colOff>247651</xdr:colOff>
      <xdr:row>0</xdr:row>
      <xdr:rowOff>419100</xdr:rowOff>
    </xdr:to>
    <xdr:sp macro="" textlink="">
      <xdr:nvSpPr>
        <xdr:cNvPr id="2" name="正方形/長方形 1">
          <a:extLst>
            <a:ext uri="{FF2B5EF4-FFF2-40B4-BE49-F238E27FC236}">
              <a16:creationId xmlns:a16="http://schemas.microsoft.com/office/drawing/2014/main" id="{DEBED92D-ACCC-4FDA-9BF9-6FE99C6E2C1E}"/>
            </a:ext>
          </a:extLst>
        </xdr:cNvPr>
        <xdr:cNvSpPr/>
      </xdr:nvSpPr>
      <xdr:spPr>
        <a:xfrm>
          <a:off x="19051" y="28575"/>
          <a:ext cx="4038600" cy="390525"/>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応援者</a:t>
          </a:r>
          <a:r>
            <a:rPr kumimoji="1" lang="en-US" altLang="ja-JP" sz="1400" b="1">
              <a:solidFill>
                <a:sysClr val="windowText" lastClr="000000"/>
              </a:solidFill>
            </a:rPr>
            <a:t>(</a:t>
          </a:r>
          <a:r>
            <a:rPr kumimoji="1" lang="ja-JP" altLang="en-US" sz="1400" b="1">
              <a:solidFill>
                <a:sysClr val="windowText" lastClr="000000"/>
              </a:solidFill>
            </a:rPr>
            <a:t>引率者</a:t>
          </a:r>
          <a:r>
            <a:rPr kumimoji="1" lang="en-US" altLang="ja-JP" sz="1400" b="1">
              <a:solidFill>
                <a:sysClr val="windowText" lastClr="000000"/>
              </a:solidFill>
            </a:rPr>
            <a:t>)</a:t>
          </a:r>
          <a:r>
            <a:rPr kumimoji="1" lang="ja-JP" altLang="en-US" sz="1400" b="1">
              <a:solidFill>
                <a:sysClr val="windowText" lastClr="000000"/>
              </a:solidFill>
            </a:rPr>
            <a:t>　→　受付・大会本部（専門部）</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0</xdr:row>
      <xdr:rowOff>66675</xdr:rowOff>
    </xdr:from>
    <xdr:to>
      <xdr:col>2</xdr:col>
      <xdr:colOff>113706</xdr:colOff>
      <xdr:row>2</xdr:row>
      <xdr:rowOff>209551</xdr:rowOff>
    </xdr:to>
    <xdr:pic>
      <xdr:nvPicPr>
        <xdr:cNvPr id="2" name="図 1">
          <a:extLst>
            <a:ext uri="{FF2B5EF4-FFF2-40B4-BE49-F238E27FC236}">
              <a16:creationId xmlns:a16="http://schemas.microsoft.com/office/drawing/2014/main" id="{9E35583B-6DC1-4010-9E67-0775231A9AF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66675"/>
          <a:ext cx="837606" cy="638176"/>
        </a:xfrm>
        <a:prstGeom prst="rect">
          <a:avLst/>
        </a:prstGeom>
      </xdr:spPr>
    </xdr:pic>
    <xdr:clientData/>
  </xdr:twoCellAnchor>
  <xdr:twoCellAnchor editAs="oneCell">
    <xdr:from>
      <xdr:col>6</xdr:col>
      <xdr:colOff>28575</xdr:colOff>
      <xdr:row>0</xdr:row>
      <xdr:rowOff>47625</xdr:rowOff>
    </xdr:from>
    <xdr:to>
      <xdr:col>8</xdr:col>
      <xdr:colOff>73224</xdr:colOff>
      <xdr:row>2</xdr:row>
      <xdr:rowOff>192460</xdr:rowOff>
    </xdr:to>
    <xdr:pic>
      <xdr:nvPicPr>
        <xdr:cNvPr id="3" name="図 2">
          <a:extLst>
            <a:ext uri="{FF2B5EF4-FFF2-40B4-BE49-F238E27FC236}">
              <a16:creationId xmlns:a16="http://schemas.microsoft.com/office/drawing/2014/main" id="{07A992D6-209B-447E-A8C0-2527A8973944}"/>
            </a:ext>
          </a:extLst>
        </xdr:cNvPr>
        <xdr:cNvPicPr>
          <a:picLocks noChangeAspect="1"/>
        </xdr:cNvPicPr>
      </xdr:nvPicPr>
      <xdr:blipFill>
        <a:blip xmlns:r="http://schemas.openxmlformats.org/officeDocument/2006/relationships" r:embed="rId2"/>
        <a:stretch>
          <a:fillRect/>
        </a:stretch>
      </xdr:blipFill>
      <xdr:spPr>
        <a:xfrm>
          <a:off x="4371975" y="47625"/>
          <a:ext cx="835224" cy="640135"/>
        </a:xfrm>
        <a:prstGeom prst="rect">
          <a:avLst/>
        </a:prstGeom>
      </xdr:spPr>
    </xdr:pic>
    <xdr:clientData/>
  </xdr:twoCellAnchor>
  <xdr:twoCellAnchor editAs="oneCell">
    <xdr:from>
      <xdr:col>0</xdr:col>
      <xdr:colOff>57150</xdr:colOff>
      <xdr:row>9</xdr:row>
      <xdr:rowOff>47625</xdr:rowOff>
    </xdr:from>
    <xdr:to>
      <xdr:col>2</xdr:col>
      <xdr:colOff>101799</xdr:colOff>
      <xdr:row>11</xdr:row>
      <xdr:rowOff>192460</xdr:rowOff>
    </xdr:to>
    <xdr:pic>
      <xdr:nvPicPr>
        <xdr:cNvPr id="4" name="図 3">
          <a:extLst>
            <a:ext uri="{FF2B5EF4-FFF2-40B4-BE49-F238E27FC236}">
              <a16:creationId xmlns:a16="http://schemas.microsoft.com/office/drawing/2014/main" id="{DACBB3B2-3C54-4C61-84CF-581CE16C53C5}"/>
            </a:ext>
          </a:extLst>
        </xdr:cNvPr>
        <xdr:cNvPicPr>
          <a:picLocks noChangeAspect="1"/>
        </xdr:cNvPicPr>
      </xdr:nvPicPr>
      <xdr:blipFill>
        <a:blip xmlns:r="http://schemas.openxmlformats.org/officeDocument/2006/relationships" r:embed="rId2"/>
        <a:stretch>
          <a:fillRect/>
        </a:stretch>
      </xdr:blipFill>
      <xdr:spPr>
        <a:xfrm>
          <a:off x="57150" y="2628900"/>
          <a:ext cx="835224" cy="640135"/>
        </a:xfrm>
        <a:prstGeom prst="rect">
          <a:avLst/>
        </a:prstGeom>
      </xdr:spPr>
    </xdr:pic>
    <xdr:clientData/>
  </xdr:twoCellAnchor>
  <xdr:twoCellAnchor editAs="oneCell">
    <xdr:from>
      <xdr:col>6</xdr:col>
      <xdr:colOff>38100</xdr:colOff>
      <xdr:row>9</xdr:row>
      <xdr:rowOff>47625</xdr:rowOff>
    </xdr:from>
    <xdr:to>
      <xdr:col>8</xdr:col>
      <xdr:colOff>82749</xdr:colOff>
      <xdr:row>11</xdr:row>
      <xdr:rowOff>192460</xdr:rowOff>
    </xdr:to>
    <xdr:pic>
      <xdr:nvPicPr>
        <xdr:cNvPr id="5" name="図 4">
          <a:extLst>
            <a:ext uri="{FF2B5EF4-FFF2-40B4-BE49-F238E27FC236}">
              <a16:creationId xmlns:a16="http://schemas.microsoft.com/office/drawing/2014/main" id="{2F97A8D0-FAB5-4C48-A410-BEE9A41E814B}"/>
            </a:ext>
          </a:extLst>
        </xdr:cNvPr>
        <xdr:cNvPicPr>
          <a:picLocks noChangeAspect="1"/>
        </xdr:cNvPicPr>
      </xdr:nvPicPr>
      <xdr:blipFill>
        <a:blip xmlns:r="http://schemas.openxmlformats.org/officeDocument/2006/relationships" r:embed="rId2"/>
        <a:stretch>
          <a:fillRect/>
        </a:stretch>
      </xdr:blipFill>
      <xdr:spPr>
        <a:xfrm>
          <a:off x="4381500" y="2628900"/>
          <a:ext cx="835224" cy="640135"/>
        </a:xfrm>
        <a:prstGeom prst="rect">
          <a:avLst/>
        </a:prstGeom>
      </xdr:spPr>
    </xdr:pic>
    <xdr:clientData/>
  </xdr:twoCellAnchor>
  <xdr:twoCellAnchor editAs="oneCell">
    <xdr:from>
      <xdr:col>6</xdr:col>
      <xdr:colOff>38100</xdr:colOff>
      <xdr:row>18</xdr:row>
      <xdr:rowOff>47625</xdr:rowOff>
    </xdr:from>
    <xdr:to>
      <xdr:col>8</xdr:col>
      <xdr:colOff>82749</xdr:colOff>
      <xdr:row>20</xdr:row>
      <xdr:rowOff>192460</xdr:rowOff>
    </xdr:to>
    <xdr:pic>
      <xdr:nvPicPr>
        <xdr:cNvPr id="6" name="図 5">
          <a:extLst>
            <a:ext uri="{FF2B5EF4-FFF2-40B4-BE49-F238E27FC236}">
              <a16:creationId xmlns:a16="http://schemas.microsoft.com/office/drawing/2014/main" id="{D713C032-C830-4B39-94DA-A357FF090FAA}"/>
            </a:ext>
          </a:extLst>
        </xdr:cNvPr>
        <xdr:cNvPicPr>
          <a:picLocks noChangeAspect="1"/>
        </xdr:cNvPicPr>
      </xdr:nvPicPr>
      <xdr:blipFill>
        <a:blip xmlns:r="http://schemas.openxmlformats.org/officeDocument/2006/relationships" r:embed="rId2"/>
        <a:stretch>
          <a:fillRect/>
        </a:stretch>
      </xdr:blipFill>
      <xdr:spPr>
        <a:xfrm>
          <a:off x="4381500" y="5210175"/>
          <a:ext cx="835224" cy="640135"/>
        </a:xfrm>
        <a:prstGeom prst="rect">
          <a:avLst/>
        </a:prstGeom>
      </xdr:spPr>
    </xdr:pic>
    <xdr:clientData/>
  </xdr:twoCellAnchor>
  <xdr:twoCellAnchor editAs="oneCell">
    <xdr:from>
      <xdr:col>0</xdr:col>
      <xdr:colOff>47625</xdr:colOff>
      <xdr:row>18</xdr:row>
      <xdr:rowOff>47625</xdr:rowOff>
    </xdr:from>
    <xdr:to>
      <xdr:col>2</xdr:col>
      <xdr:colOff>92274</xdr:colOff>
      <xdr:row>20</xdr:row>
      <xdr:rowOff>192460</xdr:rowOff>
    </xdr:to>
    <xdr:pic>
      <xdr:nvPicPr>
        <xdr:cNvPr id="7" name="図 6">
          <a:extLst>
            <a:ext uri="{FF2B5EF4-FFF2-40B4-BE49-F238E27FC236}">
              <a16:creationId xmlns:a16="http://schemas.microsoft.com/office/drawing/2014/main" id="{D8252844-9D5A-42FC-B139-CEEC44DF7A12}"/>
            </a:ext>
          </a:extLst>
        </xdr:cNvPr>
        <xdr:cNvPicPr>
          <a:picLocks noChangeAspect="1"/>
        </xdr:cNvPicPr>
      </xdr:nvPicPr>
      <xdr:blipFill>
        <a:blip xmlns:r="http://schemas.openxmlformats.org/officeDocument/2006/relationships" r:embed="rId2"/>
        <a:stretch>
          <a:fillRect/>
        </a:stretch>
      </xdr:blipFill>
      <xdr:spPr>
        <a:xfrm>
          <a:off x="47625" y="5210175"/>
          <a:ext cx="835224" cy="640135"/>
        </a:xfrm>
        <a:prstGeom prst="rect">
          <a:avLst/>
        </a:prstGeom>
      </xdr:spPr>
    </xdr:pic>
    <xdr:clientData/>
  </xdr:twoCellAnchor>
  <xdr:twoCellAnchor editAs="oneCell">
    <xdr:from>
      <xdr:col>6</xdr:col>
      <xdr:colOff>38100</xdr:colOff>
      <xdr:row>27</xdr:row>
      <xdr:rowOff>47625</xdr:rowOff>
    </xdr:from>
    <xdr:to>
      <xdr:col>8</xdr:col>
      <xdr:colOff>82749</xdr:colOff>
      <xdr:row>29</xdr:row>
      <xdr:rowOff>192460</xdr:rowOff>
    </xdr:to>
    <xdr:pic>
      <xdr:nvPicPr>
        <xdr:cNvPr id="8" name="図 7">
          <a:extLst>
            <a:ext uri="{FF2B5EF4-FFF2-40B4-BE49-F238E27FC236}">
              <a16:creationId xmlns:a16="http://schemas.microsoft.com/office/drawing/2014/main" id="{36501230-441A-4D74-85B2-3B3BFB7D8215}"/>
            </a:ext>
          </a:extLst>
        </xdr:cNvPr>
        <xdr:cNvPicPr>
          <a:picLocks noChangeAspect="1"/>
        </xdr:cNvPicPr>
      </xdr:nvPicPr>
      <xdr:blipFill>
        <a:blip xmlns:r="http://schemas.openxmlformats.org/officeDocument/2006/relationships" r:embed="rId2"/>
        <a:stretch>
          <a:fillRect/>
        </a:stretch>
      </xdr:blipFill>
      <xdr:spPr>
        <a:xfrm>
          <a:off x="4381500" y="7791450"/>
          <a:ext cx="835224" cy="640135"/>
        </a:xfrm>
        <a:prstGeom prst="rect">
          <a:avLst/>
        </a:prstGeom>
      </xdr:spPr>
    </xdr:pic>
    <xdr:clientData/>
  </xdr:twoCellAnchor>
  <xdr:twoCellAnchor editAs="oneCell">
    <xdr:from>
      <xdr:col>0</xdr:col>
      <xdr:colOff>47625</xdr:colOff>
      <xdr:row>27</xdr:row>
      <xdr:rowOff>47625</xdr:rowOff>
    </xdr:from>
    <xdr:to>
      <xdr:col>2</xdr:col>
      <xdr:colOff>92274</xdr:colOff>
      <xdr:row>29</xdr:row>
      <xdr:rowOff>192460</xdr:rowOff>
    </xdr:to>
    <xdr:pic>
      <xdr:nvPicPr>
        <xdr:cNvPr id="9" name="図 8">
          <a:extLst>
            <a:ext uri="{FF2B5EF4-FFF2-40B4-BE49-F238E27FC236}">
              <a16:creationId xmlns:a16="http://schemas.microsoft.com/office/drawing/2014/main" id="{7616514A-00D8-45D2-AD22-C92CD7C7AA79}"/>
            </a:ext>
          </a:extLst>
        </xdr:cNvPr>
        <xdr:cNvPicPr>
          <a:picLocks noChangeAspect="1"/>
        </xdr:cNvPicPr>
      </xdr:nvPicPr>
      <xdr:blipFill>
        <a:blip xmlns:r="http://schemas.openxmlformats.org/officeDocument/2006/relationships" r:embed="rId2"/>
        <a:stretch>
          <a:fillRect/>
        </a:stretch>
      </xdr:blipFill>
      <xdr:spPr>
        <a:xfrm>
          <a:off x="47625" y="7791450"/>
          <a:ext cx="835224" cy="640135"/>
        </a:xfrm>
        <a:prstGeom prst="rect">
          <a:avLst/>
        </a:prstGeom>
      </xdr:spPr>
    </xdr:pic>
    <xdr:clientData/>
  </xdr:twoCellAnchor>
  <xdr:twoCellAnchor editAs="oneCell">
    <xdr:from>
      <xdr:col>0</xdr:col>
      <xdr:colOff>38100</xdr:colOff>
      <xdr:row>36</xdr:row>
      <xdr:rowOff>38100</xdr:rowOff>
    </xdr:from>
    <xdr:to>
      <xdr:col>2</xdr:col>
      <xdr:colOff>82749</xdr:colOff>
      <xdr:row>38</xdr:row>
      <xdr:rowOff>182935</xdr:rowOff>
    </xdr:to>
    <xdr:pic>
      <xdr:nvPicPr>
        <xdr:cNvPr id="10" name="図 9">
          <a:extLst>
            <a:ext uri="{FF2B5EF4-FFF2-40B4-BE49-F238E27FC236}">
              <a16:creationId xmlns:a16="http://schemas.microsoft.com/office/drawing/2014/main" id="{48E5E6AC-C202-4467-8AC5-89CD96D79838}"/>
            </a:ext>
          </a:extLst>
        </xdr:cNvPr>
        <xdr:cNvPicPr>
          <a:picLocks noChangeAspect="1"/>
        </xdr:cNvPicPr>
      </xdr:nvPicPr>
      <xdr:blipFill>
        <a:blip xmlns:r="http://schemas.openxmlformats.org/officeDocument/2006/relationships" r:embed="rId2"/>
        <a:stretch>
          <a:fillRect/>
        </a:stretch>
      </xdr:blipFill>
      <xdr:spPr>
        <a:xfrm>
          <a:off x="38100" y="10363200"/>
          <a:ext cx="835224" cy="640135"/>
        </a:xfrm>
        <a:prstGeom prst="rect">
          <a:avLst/>
        </a:prstGeom>
      </xdr:spPr>
    </xdr:pic>
    <xdr:clientData/>
  </xdr:twoCellAnchor>
  <xdr:twoCellAnchor editAs="oneCell">
    <xdr:from>
      <xdr:col>6</xdr:col>
      <xdr:colOff>38100</xdr:colOff>
      <xdr:row>36</xdr:row>
      <xdr:rowOff>38100</xdr:rowOff>
    </xdr:from>
    <xdr:to>
      <xdr:col>8</xdr:col>
      <xdr:colOff>82749</xdr:colOff>
      <xdr:row>38</xdr:row>
      <xdr:rowOff>182935</xdr:rowOff>
    </xdr:to>
    <xdr:pic>
      <xdr:nvPicPr>
        <xdr:cNvPr id="11" name="図 10">
          <a:extLst>
            <a:ext uri="{FF2B5EF4-FFF2-40B4-BE49-F238E27FC236}">
              <a16:creationId xmlns:a16="http://schemas.microsoft.com/office/drawing/2014/main" id="{8E6F684C-72A0-4D22-B1CA-F8B412846022}"/>
            </a:ext>
          </a:extLst>
        </xdr:cNvPr>
        <xdr:cNvPicPr>
          <a:picLocks noChangeAspect="1"/>
        </xdr:cNvPicPr>
      </xdr:nvPicPr>
      <xdr:blipFill>
        <a:blip xmlns:r="http://schemas.openxmlformats.org/officeDocument/2006/relationships" r:embed="rId2"/>
        <a:stretch>
          <a:fillRect/>
        </a:stretch>
      </xdr:blipFill>
      <xdr:spPr>
        <a:xfrm>
          <a:off x="4381500" y="10363200"/>
          <a:ext cx="835224" cy="640135"/>
        </a:xfrm>
        <a:prstGeom prst="rect">
          <a:avLst/>
        </a:prstGeom>
      </xdr:spPr>
    </xdr:pic>
    <xdr:clientData/>
  </xdr:twoCellAnchor>
  <xdr:twoCellAnchor editAs="oneCell">
    <xdr:from>
      <xdr:col>0</xdr:col>
      <xdr:colOff>47625</xdr:colOff>
      <xdr:row>45</xdr:row>
      <xdr:rowOff>38100</xdr:rowOff>
    </xdr:from>
    <xdr:to>
      <xdr:col>2</xdr:col>
      <xdr:colOff>92274</xdr:colOff>
      <xdr:row>47</xdr:row>
      <xdr:rowOff>182935</xdr:rowOff>
    </xdr:to>
    <xdr:pic>
      <xdr:nvPicPr>
        <xdr:cNvPr id="12" name="図 11">
          <a:extLst>
            <a:ext uri="{FF2B5EF4-FFF2-40B4-BE49-F238E27FC236}">
              <a16:creationId xmlns:a16="http://schemas.microsoft.com/office/drawing/2014/main" id="{BF0D66C9-B336-42A6-8421-1C61FBF27376}"/>
            </a:ext>
          </a:extLst>
        </xdr:cNvPr>
        <xdr:cNvPicPr>
          <a:picLocks noChangeAspect="1"/>
        </xdr:cNvPicPr>
      </xdr:nvPicPr>
      <xdr:blipFill>
        <a:blip xmlns:r="http://schemas.openxmlformats.org/officeDocument/2006/relationships" r:embed="rId2"/>
        <a:stretch>
          <a:fillRect/>
        </a:stretch>
      </xdr:blipFill>
      <xdr:spPr>
        <a:xfrm>
          <a:off x="47625" y="12944475"/>
          <a:ext cx="835224" cy="640135"/>
        </a:xfrm>
        <a:prstGeom prst="rect">
          <a:avLst/>
        </a:prstGeom>
      </xdr:spPr>
    </xdr:pic>
    <xdr:clientData/>
  </xdr:twoCellAnchor>
  <xdr:twoCellAnchor editAs="oneCell">
    <xdr:from>
      <xdr:col>6</xdr:col>
      <xdr:colOff>47625</xdr:colOff>
      <xdr:row>45</xdr:row>
      <xdr:rowOff>57150</xdr:rowOff>
    </xdr:from>
    <xdr:to>
      <xdr:col>8</xdr:col>
      <xdr:colOff>92274</xdr:colOff>
      <xdr:row>47</xdr:row>
      <xdr:rowOff>201985</xdr:rowOff>
    </xdr:to>
    <xdr:pic>
      <xdr:nvPicPr>
        <xdr:cNvPr id="13" name="図 12">
          <a:extLst>
            <a:ext uri="{FF2B5EF4-FFF2-40B4-BE49-F238E27FC236}">
              <a16:creationId xmlns:a16="http://schemas.microsoft.com/office/drawing/2014/main" id="{200C93F9-1DA4-4380-B873-5DF1C07E87FB}"/>
            </a:ext>
          </a:extLst>
        </xdr:cNvPr>
        <xdr:cNvPicPr>
          <a:picLocks noChangeAspect="1"/>
        </xdr:cNvPicPr>
      </xdr:nvPicPr>
      <xdr:blipFill>
        <a:blip xmlns:r="http://schemas.openxmlformats.org/officeDocument/2006/relationships" r:embed="rId2"/>
        <a:stretch>
          <a:fillRect/>
        </a:stretch>
      </xdr:blipFill>
      <xdr:spPr>
        <a:xfrm>
          <a:off x="4391025" y="12963525"/>
          <a:ext cx="835224" cy="640135"/>
        </a:xfrm>
        <a:prstGeom prst="rect">
          <a:avLst/>
        </a:prstGeom>
      </xdr:spPr>
    </xdr:pic>
    <xdr:clientData/>
  </xdr:twoCellAnchor>
  <xdr:twoCellAnchor editAs="oneCell">
    <xdr:from>
      <xdr:col>0</xdr:col>
      <xdr:colOff>47625</xdr:colOff>
      <xdr:row>54</xdr:row>
      <xdr:rowOff>47625</xdr:rowOff>
    </xdr:from>
    <xdr:to>
      <xdr:col>2</xdr:col>
      <xdr:colOff>92274</xdr:colOff>
      <xdr:row>56</xdr:row>
      <xdr:rowOff>192460</xdr:rowOff>
    </xdr:to>
    <xdr:pic>
      <xdr:nvPicPr>
        <xdr:cNvPr id="14" name="図 13">
          <a:extLst>
            <a:ext uri="{FF2B5EF4-FFF2-40B4-BE49-F238E27FC236}">
              <a16:creationId xmlns:a16="http://schemas.microsoft.com/office/drawing/2014/main" id="{CE9A55EE-503E-4CB5-A3CA-113305A291D8}"/>
            </a:ext>
          </a:extLst>
        </xdr:cNvPr>
        <xdr:cNvPicPr>
          <a:picLocks noChangeAspect="1"/>
        </xdr:cNvPicPr>
      </xdr:nvPicPr>
      <xdr:blipFill>
        <a:blip xmlns:r="http://schemas.openxmlformats.org/officeDocument/2006/relationships" r:embed="rId2"/>
        <a:stretch>
          <a:fillRect/>
        </a:stretch>
      </xdr:blipFill>
      <xdr:spPr>
        <a:xfrm>
          <a:off x="47625" y="15535275"/>
          <a:ext cx="835224" cy="640135"/>
        </a:xfrm>
        <a:prstGeom prst="rect">
          <a:avLst/>
        </a:prstGeom>
      </xdr:spPr>
    </xdr:pic>
    <xdr:clientData/>
  </xdr:twoCellAnchor>
  <xdr:twoCellAnchor editAs="oneCell">
    <xdr:from>
      <xdr:col>6</xdr:col>
      <xdr:colOff>38100</xdr:colOff>
      <xdr:row>54</xdr:row>
      <xdr:rowOff>47625</xdr:rowOff>
    </xdr:from>
    <xdr:to>
      <xdr:col>8</xdr:col>
      <xdr:colOff>82749</xdr:colOff>
      <xdr:row>56</xdr:row>
      <xdr:rowOff>192460</xdr:rowOff>
    </xdr:to>
    <xdr:pic>
      <xdr:nvPicPr>
        <xdr:cNvPr id="15" name="図 14">
          <a:extLst>
            <a:ext uri="{FF2B5EF4-FFF2-40B4-BE49-F238E27FC236}">
              <a16:creationId xmlns:a16="http://schemas.microsoft.com/office/drawing/2014/main" id="{7057E351-F1B6-436A-A258-BCE6B1B9AA17}"/>
            </a:ext>
          </a:extLst>
        </xdr:cNvPr>
        <xdr:cNvPicPr>
          <a:picLocks noChangeAspect="1"/>
        </xdr:cNvPicPr>
      </xdr:nvPicPr>
      <xdr:blipFill>
        <a:blip xmlns:r="http://schemas.openxmlformats.org/officeDocument/2006/relationships" r:embed="rId2"/>
        <a:stretch>
          <a:fillRect/>
        </a:stretch>
      </xdr:blipFill>
      <xdr:spPr>
        <a:xfrm>
          <a:off x="4381500" y="15535275"/>
          <a:ext cx="835224" cy="640135"/>
        </a:xfrm>
        <a:prstGeom prst="rect">
          <a:avLst/>
        </a:prstGeom>
      </xdr:spPr>
    </xdr:pic>
    <xdr:clientData/>
  </xdr:twoCellAnchor>
  <xdr:twoCellAnchor editAs="oneCell">
    <xdr:from>
      <xdr:col>0</xdr:col>
      <xdr:colOff>57150</xdr:colOff>
      <xdr:row>63</xdr:row>
      <xdr:rowOff>47625</xdr:rowOff>
    </xdr:from>
    <xdr:to>
      <xdr:col>2</xdr:col>
      <xdr:colOff>101799</xdr:colOff>
      <xdr:row>65</xdr:row>
      <xdr:rowOff>192460</xdr:rowOff>
    </xdr:to>
    <xdr:pic>
      <xdr:nvPicPr>
        <xdr:cNvPr id="16" name="図 15">
          <a:extLst>
            <a:ext uri="{FF2B5EF4-FFF2-40B4-BE49-F238E27FC236}">
              <a16:creationId xmlns:a16="http://schemas.microsoft.com/office/drawing/2014/main" id="{05C50B79-4D73-48DC-8F77-17A5489082D1}"/>
            </a:ext>
          </a:extLst>
        </xdr:cNvPr>
        <xdr:cNvPicPr>
          <a:picLocks noChangeAspect="1"/>
        </xdr:cNvPicPr>
      </xdr:nvPicPr>
      <xdr:blipFill>
        <a:blip xmlns:r="http://schemas.openxmlformats.org/officeDocument/2006/relationships" r:embed="rId2"/>
        <a:stretch>
          <a:fillRect/>
        </a:stretch>
      </xdr:blipFill>
      <xdr:spPr>
        <a:xfrm>
          <a:off x="57150" y="18116550"/>
          <a:ext cx="835224" cy="640135"/>
        </a:xfrm>
        <a:prstGeom prst="rect">
          <a:avLst/>
        </a:prstGeom>
      </xdr:spPr>
    </xdr:pic>
    <xdr:clientData/>
  </xdr:twoCellAnchor>
  <xdr:twoCellAnchor editAs="oneCell">
    <xdr:from>
      <xdr:col>6</xdr:col>
      <xdr:colOff>38100</xdr:colOff>
      <xdr:row>63</xdr:row>
      <xdr:rowOff>47625</xdr:rowOff>
    </xdr:from>
    <xdr:to>
      <xdr:col>8</xdr:col>
      <xdr:colOff>82749</xdr:colOff>
      <xdr:row>65</xdr:row>
      <xdr:rowOff>192460</xdr:rowOff>
    </xdr:to>
    <xdr:pic>
      <xdr:nvPicPr>
        <xdr:cNvPr id="17" name="図 16">
          <a:extLst>
            <a:ext uri="{FF2B5EF4-FFF2-40B4-BE49-F238E27FC236}">
              <a16:creationId xmlns:a16="http://schemas.microsoft.com/office/drawing/2014/main" id="{635C57EB-4373-4AD7-AF5D-0F4F1BF1F2C2}"/>
            </a:ext>
          </a:extLst>
        </xdr:cNvPr>
        <xdr:cNvPicPr>
          <a:picLocks noChangeAspect="1"/>
        </xdr:cNvPicPr>
      </xdr:nvPicPr>
      <xdr:blipFill>
        <a:blip xmlns:r="http://schemas.openxmlformats.org/officeDocument/2006/relationships" r:embed="rId2"/>
        <a:stretch>
          <a:fillRect/>
        </a:stretch>
      </xdr:blipFill>
      <xdr:spPr>
        <a:xfrm>
          <a:off x="4381500" y="18116550"/>
          <a:ext cx="835224" cy="640135"/>
        </a:xfrm>
        <a:prstGeom prst="rect">
          <a:avLst/>
        </a:prstGeom>
      </xdr:spPr>
    </xdr:pic>
    <xdr:clientData/>
  </xdr:twoCellAnchor>
  <xdr:twoCellAnchor editAs="oneCell">
    <xdr:from>
      <xdr:col>0</xdr:col>
      <xdr:colOff>47625</xdr:colOff>
      <xdr:row>72</xdr:row>
      <xdr:rowOff>47625</xdr:rowOff>
    </xdr:from>
    <xdr:to>
      <xdr:col>2</xdr:col>
      <xdr:colOff>92274</xdr:colOff>
      <xdr:row>74</xdr:row>
      <xdr:rowOff>192460</xdr:rowOff>
    </xdr:to>
    <xdr:pic>
      <xdr:nvPicPr>
        <xdr:cNvPr id="18" name="図 17">
          <a:extLst>
            <a:ext uri="{FF2B5EF4-FFF2-40B4-BE49-F238E27FC236}">
              <a16:creationId xmlns:a16="http://schemas.microsoft.com/office/drawing/2014/main" id="{7EC8A706-7760-433D-B391-ADF6F40E1F69}"/>
            </a:ext>
          </a:extLst>
        </xdr:cNvPr>
        <xdr:cNvPicPr>
          <a:picLocks noChangeAspect="1"/>
        </xdr:cNvPicPr>
      </xdr:nvPicPr>
      <xdr:blipFill>
        <a:blip xmlns:r="http://schemas.openxmlformats.org/officeDocument/2006/relationships" r:embed="rId2"/>
        <a:stretch>
          <a:fillRect/>
        </a:stretch>
      </xdr:blipFill>
      <xdr:spPr>
        <a:xfrm>
          <a:off x="47625" y="20697825"/>
          <a:ext cx="835224" cy="640135"/>
        </a:xfrm>
        <a:prstGeom prst="rect">
          <a:avLst/>
        </a:prstGeom>
      </xdr:spPr>
    </xdr:pic>
    <xdr:clientData/>
  </xdr:twoCellAnchor>
  <xdr:twoCellAnchor editAs="oneCell">
    <xdr:from>
      <xdr:col>6</xdr:col>
      <xdr:colOff>38100</xdr:colOff>
      <xdr:row>72</xdr:row>
      <xdr:rowOff>47625</xdr:rowOff>
    </xdr:from>
    <xdr:to>
      <xdr:col>8</xdr:col>
      <xdr:colOff>82749</xdr:colOff>
      <xdr:row>74</xdr:row>
      <xdr:rowOff>192460</xdr:rowOff>
    </xdr:to>
    <xdr:pic>
      <xdr:nvPicPr>
        <xdr:cNvPr id="19" name="図 18">
          <a:extLst>
            <a:ext uri="{FF2B5EF4-FFF2-40B4-BE49-F238E27FC236}">
              <a16:creationId xmlns:a16="http://schemas.microsoft.com/office/drawing/2014/main" id="{328C5190-7A6F-436B-8CA5-C0F94C3E8769}"/>
            </a:ext>
          </a:extLst>
        </xdr:cNvPr>
        <xdr:cNvPicPr>
          <a:picLocks noChangeAspect="1"/>
        </xdr:cNvPicPr>
      </xdr:nvPicPr>
      <xdr:blipFill>
        <a:blip xmlns:r="http://schemas.openxmlformats.org/officeDocument/2006/relationships" r:embed="rId2"/>
        <a:stretch>
          <a:fillRect/>
        </a:stretch>
      </xdr:blipFill>
      <xdr:spPr>
        <a:xfrm>
          <a:off x="4381500" y="20697825"/>
          <a:ext cx="835224" cy="640135"/>
        </a:xfrm>
        <a:prstGeom prst="rect">
          <a:avLst/>
        </a:prstGeom>
      </xdr:spPr>
    </xdr:pic>
    <xdr:clientData/>
  </xdr:twoCellAnchor>
  <xdr:twoCellAnchor editAs="oneCell">
    <xdr:from>
      <xdr:col>0</xdr:col>
      <xdr:colOff>66675</xdr:colOff>
      <xdr:row>81</xdr:row>
      <xdr:rowOff>38100</xdr:rowOff>
    </xdr:from>
    <xdr:to>
      <xdr:col>2</xdr:col>
      <xdr:colOff>111324</xdr:colOff>
      <xdr:row>83</xdr:row>
      <xdr:rowOff>182935</xdr:rowOff>
    </xdr:to>
    <xdr:pic>
      <xdr:nvPicPr>
        <xdr:cNvPr id="20" name="図 19">
          <a:extLst>
            <a:ext uri="{FF2B5EF4-FFF2-40B4-BE49-F238E27FC236}">
              <a16:creationId xmlns:a16="http://schemas.microsoft.com/office/drawing/2014/main" id="{C2F00B30-65F9-4BB9-B3A2-324524EE8989}"/>
            </a:ext>
          </a:extLst>
        </xdr:cNvPr>
        <xdr:cNvPicPr>
          <a:picLocks noChangeAspect="1"/>
        </xdr:cNvPicPr>
      </xdr:nvPicPr>
      <xdr:blipFill>
        <a:blip xmlns:r="http://schemas.openxmlformats.org/officeDocument/2006/relationships" r:embed="rId2"/>
        <a:stretch>
          <a:fillRect/>
        </a:stretch>
      </xdr:blipFill>
      <xdr:spPr>
        <a:xfrm>
          <a:off x="66675" y="23269575"/>
          <a:ext cx="835224" cy="640135"/>
        </a:xfrm>
        <a:prstGeom prst="rect">
          <a:avLst/>
        </a:prstGeom>
      </xdr:spPr>
    </xdr:pic>
    <xdr:clientData/>
  </xdr:twoCellAnchor>
  <xdr:twoCellAnchor editAs="oneCell">
    <xdr:from>
      <xdr:col>6</xdr:col>
      <xdr:colOff>38100</xdr:colOff>
      <xdr:row>81</xdr:row>
      <xdr:rowOff>38100</xdr:rowOff>
    </xdr:from>
    <xdr:to>
      <xdr:col>8</xdr:col>
      <xdr:colOff>82749</xdr:colOff>
      <xdr:row>83</xdr:row>
      <xdr:rowOff>182935</xdr:rowOff>
    </xdr:to>
    <xdr:pic>
      <xdr:nvPicPr>
        <xdr:cNvPr id="21" name="図 20">
          <a:extLst>
            <a:ext uri="{FF2B5EF4-FFF2-40B4-BE49-F238E27FC236}">
              <a16:creationId xmlns:a16="http://schemas.microsoft.com/office/drawing/2014/main" id="{970BA48C-53ED-4145-85DC-8B93ED9BC857}"/>
            </a:ext>
          </a:extLst>
        </xdr:cNvPr>
        <xdr:cNvPicPr>
          <a:picLocks noChangeAspect="1"/>
        </xdr:cNvPicPr>
      </xdr:nvPicPr>
      <xdr:blipFill>
        <a:blip xmlns:r="http://schemas.openxmlformats.org/officeDocument/2006/relationships" r:embed="rId2"/>
        <a:stretch>
          <a:fillRect/>
        </a:stretch>
      </xdr:blipFill>
      <xdr:spPr>
        <a:xfrm>
          <a:off x="4381500" y="23269575"/>
          <a:ext cx="835224" cy="6401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30476;&#20013;&#26149;&#23395;\&#30476;&#20013;&#26149;&#23395;&#12288;&#20307;&#35519;&#12481;&#12455;&#12483;&#12463;&#12471;&#12540;&#12488;%20AD&#12459;&#12540;&#124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入力） (入力例)"/>
      <sheetName val="一覧表（入力）"/>
      <sheetName val="ADカード（自動作成）"/>
      <sheetName val="Sheet1"/>
    </sheetNames>
    <sheetDataSet>
      <sheetData sheetId="0"/>
      <sheetData sheetId="1">
        <row r="4">
          <cell r="A4"/>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06DF6-0D20-4926-94F0-2D5A04F3FBF3}">
  <dimension ref="A1:I40"/>
  <sheetViews>
    <sheetView view="pageBreakPreview" topLeftCell="A13" zoomScaleNormal="100" zoomScaleSheetLayoutView="100" workbookViewId="0">
      <selection activeCell="G20" sqref="G20"/>
    </sheetView>
  </sheetViews>
  <sheetFormatPr defaultRowHeight="13.5" x14ac:dyDescent="0.4"/>
  <cols>
    <col min="1" max="1" width="5.875" style="18" customWidth="1"/>
    <col min="2" max="2" width="7.875" style="18" customWidth="1"/>
    <col min="3" max="3" width="18.75" style="18" customWidth="1"/>
    <col min="4" max="4" width="7.5" style="18" customWidth="1"/>
    <col min="5" max="8" width="5" style="18" customWidth="1"/>
    <col min="9" max="9" width="28" style="18" customWidth="1"/>
    <col min="10" max="10" width="32.25" style="18" customWidth="1"/>
    <col min="11" max="16384" width="9" style="18"/>
  </cols>
  <sheetData>
    <row r="1" spans="1:9" ht="40.5" customHeight="1" x14ac:dyDescent="0.4"/>
    <row r="2" spans="1:9" ht="26.25" customHeight="1" x14ac:dyDescent="0.4">
      <c r="A2" s="36" t="s">
        <v>27</v>
      </c>
      <c r="B2" s="36"/>
      <c r="C2" s="36"/>
      <c r="D2" s="36"/>
      <c r="E2" s="36"/>
      <c r="F2" s="36"/>
      <c r="G2" s="36"/>
      <c r="H2" s="36"/>
      <c r="I2" s="36"/>
    </row>
    <row r="3" spans="1:9" ht="24.95" customHeight="1" x14ac:dyDescent="0.4">
      <c r="B3" s="19"/>
      <c r="C3" s="19"/>
      <c r="D3" s="19"/>
      <c r="E3" s="19"/>
      <c r="F3" s="19"/>
      <c r="G3" s="19"/>
      <c r="H3" s="19"/>
      <c r="I3" s="20" t="s">
        <v>28</v>
      </c>
    </row>
    <row r="4" spans="1:9" ht="26.25" customHeight="1" x14ac:dyDescent="0.4">
      <c r="B4" s="19"/>
      <c r="C4" s="37"/>
      <c r="D4" s="37"/>
      <c r="E4" s="37"/>
      <c r="F4" s="38" t="s">
        <v>18</v>
      </c>
      <c r="G4" s="38"/>
      <c r="H4" s="39" t="s">
        <v>19</v>
      </c>
      <c r="I4" s="40"/>
    </row>
    <row r="5" spans="1:9" ht="15" customHeight="1" x14ac:dyDescent="0.4">
      <c r="B5" s="19"/>
      <c r="C5" s="21"/>
      <c r="D5" s="21"/>
      <c r="E5" s="21"/>
      <c r="H5" s="27"/>
      <c r="I5" s="27"/>
    </row>
    <row r="6" spans="1:9" ht="35.1" customHeight="1" x14ac:dyDescent="0.4">
      <c r="B6" s="18" t="s">
        <v>6</v>
      </c>
      <c r="C6" s="30" t="s">
        <v>32</v>
      </c>
      <c r="D6" s="22" t="s">
        <v>14</v>
      </c>
      <c r="E6" s="22"/>
      <c r="F6" s="38" t="s">
        <v>13</v>
      </c>
      <c r="G6" s="38"/>
      <c r="H6" s="38"/>
      <c r="I6" s="30" t="s">
        <v>33</v>
      </c>
    </row>
    <row r="7" spans="1:9" ht="8.25" customHeight="1" x14ac:dyDescent="0.4">
      <c r="C7" s="29"/>
      <c r="D7" s="22"/>
      <c r="E7" s="22"/>
      <c r="I7" s="29"/>
    </row>
    <row r="8" spans="1:9" ht="35.1" customHeight="1" x14ac:dyDescent="0.4">
      <c r="C8" s="21"/>
      <c r="D8" s="21"/>
      <c r="E8" s="19"/>
      <c r="F8" s="41" t="s">
        <v>15</v>
      </c>
      <c r="G8" s="41"/>
      <c r="H8" s="41"/>
      <c r="I8" s="30" t="s">
        <v>34</v>
      </c>
    </row>
    <row r="9" spans="1:9" ht="8.25" customHeight="1" x14ac:dyDescent="0.4">
      <c r="C9" s="21"/>
      <c r="D9" s="21"/>
      <c r="E9" s="19"/>
      <c r="F9" s="19"/>
      <c r="I9" s="21"/>
    </row>
    <row r="10" spans="1:9" s="24" customFormat="1" ht="15" customHeight="1" x14ac:dyDescent="0.4">
      <c r="B10" s="25" t="s">
        <v>12</v>
      </c>
      <c r="C10" s="26"/>
      <c r="D10" s="26"/>
      <c r="E10" s="26"/>
      <c r="F10" s="26"/>
      <c r="G10" s="26"/>
      <c r="H10" s="26"/>
      <c r="I10" s="26"/>
    </row>
    <row r="11" spans="1:9" s="24" customFormat="1" ht="15" customHeight="1" x14ac:dyDescent="0.4">
      <c r="B11" s="25" t="s">
        <v>9</v>
      </c>
      <c r="C11" s="26"/>
      <c r="D11" s="26"/>
      <c r="E11" s="26"/>
      <c r="F11" s="26"/>
      <c r="G11" s="26"/>
      <c r="H11" s="26"/>
      <c r="I11" s="26"/>
    </row>
    <row r="12" spans="1:9" ht="37.5" customHeight="1" x14ac:dyDescent="0.4">
      <c r="A12" s="42" t="s">
        <v>0</v>
      </c>
      <c r="B12" s="42" t="s">
        <v>21</v>
      </c>
      <c r="C12" s="42" t="s">
        <v>5</v>
      </c>
      <c r="D12" s="43" t="s">
        <v>7</v>
      </c>
      <c r="E12" s="44" t="s">
        <v>8</v>
      </c>
      <c r="F12" s="44"/>
      <c r="G12" s="44"/>
      <c r="H12" s="44"/>
      <c r="I12" s="44"/>
    </row>
    <row r="13" spans="1:9" ht="22.5" customHeight="1" x14ac:dyDescent="0.4">
      <c r="A13" s="42"/>
      <c r="B13" s="42"/>
      <c r="C13" s="42"/>
      <c r="D13" s="43"/>
      <c r="E13" s="23" t="s">
        <v>1</v>
      </c>
      <c r="F13" s="23" t="s">
        <v>2</v>
      </c>
      <c r="G13" s="23" t="s">
        <v>3</v>
      </c>
      <c r="H13" s="23" t="s">
        <v>4</v>
      </c>
      <c r="I13" s="23" t="s">
        <v>11</v>
      </c>
    </row>
    <row r="14" spans="1:9" ht="21.95" customHeight="1" x14ac:dyDescent="0.4">
      <c r="A14" s="23">
        <v>1</v>
      </c>
      <c r="B14" s="23" t="s">
        <v>20</v>
      </c>
      <c r="C14" s="31" t="s">
        <v>33</v>
      </c>
      <c r="D14" s="23"/>
      <c r="E14" s="23"/>
      <c r="F14" s="23"/>
      <c r="G14" s="23"/>
      <c r="H14" s="23"/>
      <c r="I14" s="23"/>
    </row>
    <row r="15" spans="1:9" ht="21.95" customHeight="1" x14ac:dyDescent="0.4">
      <c r="A15" s="23">
        <v>2</v>
      </c>
      <c r="B15" s="23" t="s">
        <v>20</v>
      </c>
      <c r="C15" s="31" t="s">
        <v>35</v>
      </c>
      <c r="D15" s="23"/>
      <c r="E15" s="23"/>
      <c r="F15" s="23"/>
      <c r="G15" s="23"/>
      <c r="H15" s="23"/>
      <c r="I15" s="23"/>
    </row>
    <row r="16" spans="1:9" ht="21.95" customHeight="1" x14ac:dyDescent="0.4">
      <c r="A16" s="23">
        <v>3</v>
      </c>
      <c r="B16" s="23" t="s">
        <v>20</v>
      </c>
      <c r="C16" s="31"/>
      <c r="D16" s="23"/>
      <c r="E16" s="23"/>
      <c r="F16" s="23"/>
      <c r="G16" s="23"/>
      <c r="H16" s="23"/>
      <c r="I16" s="23"/>
    </row>
    <row r="17" spans="1:9" ht="21.95" customHeight="1" x14ac:dyDescent="0.4">
      <c r="A17" s="23">
        <v>4</v>
      </c>
      <c r="B17" s="23" t="s">
        <v>20</v>
      </c>
      <c r="C17" s="31"/>
      <c r="D17" s="23"/>
      <c r="E17" s="23"/>
      <c r="F17" s="23"/>
      <c r="G17" s="23"/>
      <c r="H17" s="23"/>
      <c r="I17" s="23"/>
    </row>
    <row r="18" spans="1:9" ht="21.95" customHeight="1" x14ac:dyDescent="0.4">
      <c r="A18" s="23">
        <v>5</v>
      </c>
      <c r="B18" s="23" t="s">
        <v>20</v>
      </c>
      <c r="C18" s="31"/>
      <c r="D18" s="23"/>
      <c r="E18" s="23"/>
      <c r="F18" s="23"/>
      <c r="G18" s="23"/>
      <c r="H18" s="23"/>
      <c r="I18" s="23"/>
    </row>
    <row r="19" spans="1:9" ht="21.95" customHeight="1" x14ac:dyDescent="0.4">
      <c r="A19" s="23">
        <v>6</v>
      </c>
      <c r="B19" s="23" t="s">
        <v>20</v>
      </c>
      <c r="C19" s="31"/>
      <c r="D19" s="23"/>
      <c r="E19" s="23"/>
      <c r="F19" s="23"/>
      <c r="G19" s="23"/>
      <c r="H19" s="23"/>
      <c r="I19" s="23"/>
    </row>
    <row r="20" spans="1:9" ht="21.95" customHeight="1" x14ac:dyDescent="0.4">
      <c r="A20" s="23">
        <v>7</v>
      </c>
      <c r="B20" s="23" t="s">
        <v>20</v>
      </c>
      <c r="C20" s="31"/>
      <c r="D20" s="23"/>
      <c r="E20" s="23"/>
      <c r="F20" s="23"/>
      <c r="G20" s="23"/>
      <c r="H20" s="23"/>
      <c r="I20" s="23"/>
    </row>
    <row r="21" spans="1:9" ht="21.95" customHeight="1" x14ac:dyDescent="0.4">
      <c r="A21" s="23">
        <v>8</v>
      </c>
      <c r="B21" s="23" t="s">
        <v>20</v>
      </c>
      <c r="C21" s="31"/>
      <c r="D21" s="23"/>
      <c r="E21" s="23"/>
      <c r="F21" s="23"/>
      <c r="G21" s="23"/>
      <c r="H21" s="23"/>
      <c r="I21" s="23"/>
    </row>
    <row r="22" spans="1:9" ht="21.95" customHeight="1" x14ac:dyDescent="0.4">
      <c r="A22" s="23">
        <v>9</v>
      </c>
      <c r="B22" s="23" t="s">
        <v>20</v>
      </c>
      <c r="C22" s="31"/>
      <c r="D22" s="23"/>
      <c r="E22" s="23"/>
      <c r="F22" s="23"/>
      <c r="G22" s="23"/>
      <c r="H22" s="23"/>
      <c r="I22" s="23"/>
    </row>
    <row r="23" spans="1:9" ht="21.95" customHeight="1" x14ac:dyDescent="0.4">
      <c r="A23" s="23">
        <v>10</v>
      </c>
      <c r="B23" s="23" t="s">
        <v>20</v>
      </c>
      <c r="C23" s="31"/>
      <c r="D23" s="23"/>
      <c r="E23" s="23"/>
      <c r="F23" s="23"/>
      <c r="G23" s="23"/>
      <c r="H23" s="23"/>
      <c r="I23" s="23"/>
    </row>
    <row r="24" spans="1:9" ht="21.95" customHeight="1" x14ac:dyDescent="0.4">
      <c r="A24" s="23">
        <v>11</v>
      </c>
      <c r="B24" s="23" t="s">
        <v>20</v>
      </c>
      <c r="C24" s="31"/>
      <c r="D24" s="23"/>
      <c r="E24" s="23"/>
      <c r="F24" s="23"/>
      <c r="G24" s="23"/>
      <c r="H24" s="23"/>
      <c r="I24" s="23"/>
    </row>
    <row r="25" spans="1:9" ht="21.95" customHeight="1" x14ac:dyDescent="0.4">
      <c r="A25" s="23">
        <v>12</v>
      </c>
      <c r="B25" s="23" t="s">
        <v>20</v>
      </c>
      <c r="C25" s="31"/>
      <c r="D25" s="23"/>
      <c r="E25" s="23"/>
      <c r="F25" s="23"/>
      <c r="G25" s="23"/>
      <c r="H25" s="23"/>
      <c r="I25" s="23"/>
    </row>
    <row r="26" spans="1:9" ht="21.95" customHeight="1" x14ac:dyDescent="0.4">
      <c r="A26" s="23">
        <v>13</v>
      </c>
      <c r="B26" s="23" t="s">
        <v>20</v>
      </c>
      <c r="C26" s="31"/>
      <c r="D26" s="23"/>
      <c r="E26" s="23"/>
      <c r="F26" s="23"/>
      <c r="G26" s="23"/>
      <c r="H26" s="23"/>
      <c r="I26" s="23"/>
    </row>
    <row r="27" spans="1:9" ht="21.95" customHeight="1" x14ac:dyDescent="0.4">
      <c r="A27" s="23">
        <v>14</v>
      </c>
      <c r="B27" s="23" t="s">
        <v>20</v>
      </c>
      <c r="C27" s="31"/>
      <c r="D27" s="23"/>
      <c r="E27" s="23"/>
      <c r="F27" s="23"/>
      <c r="G27" s="23"/>
      <c r="H27" s="23"/>
      <c r="I27" s="23"/>
    </row>
    <row r="28" spans="1:9" ht="21.95" customHeight="1" x14ac:dyDescent="0.4">
      <c r="A28" s="23">
        <v>15</v>
      </c>
      <c r="B28" s="23" t="s">
        <v>20</v>
      </c>
      <c r="C28" s="31"/>
      <c r="D28" s="23"/>
      <c r="E28" s="23"/>
      <c r="F28" s="23"/>
      <c r="G28" s="23"/>
      <c r="H28" s="23"/>
      <c r="I28" s="23"/>
    </row>
    <row r="29" spans="1:9" ht="21.95" customHeight="1" x14ac:dyDescent="0.4">
      <c r="A29" s="23">
        <v>16</v>
      </c>
      <c r="B29" s="23" t="s">
        <v>20</v>
      </c>
      <c r="C29" s="31"/>
      <c r="D29" s="23"/>
      <c r="E29" s="23"/>
      <c r="F29" s="23"/>
      <c r="G29" s="23"/>
      <c r="H29" s="23"/>
      <c r="I29" s="23"/>
    </row>
    <row r="30" spans="1:9" ht="21.95" customHeight="1" x14ac:dyDescent="0.4">
      <c r="A30" s="23">
        <v>17</v>
      </c>
      <c r="B30" s="23" t="s">
        <v>20</v>
      </c>
      <c r="C30" s="31"/>
      <c r="D30" s="23"/>
      <c r="E30" s="23"/>
      <c r="F30" s="23"/>
      <c r="G30" s="23"/>
      <c r="H30" s="23"/>
      <c r="I30" s="23"/>
    </row>
    <row r="31" spans="1:9" ht="21.95" customHeight="1" x14ac:dyDescent="0.4">
      <c r="A31" s="23">
        <v>18</v>
      </c>
      <c r="B31" s="23" t="s">
        <v>20</v>
      </c>
      <c r="C31" s="31"/>
      <c r="D31" s="23"/>
      <c r="E31" s="23"/>
      <c r="F31" s="23"/>
      <c r="G31" s="23"/>
      <c r="H31" s="23"/>
      <c r="I31" s="23"/>
    </row>
    <row r="32" spans="1:9" ht="21.95" customHeight="1" x14ac:dyDescent="0.4">
      <c r="A32" s="23">
        <v>19</v>
      </c>
      <c r="B32" s="23" t="s">
        <v>20</v>
      </c>
      <c r="C32" s="31"/>
      <c r="D32" s="23"/>
      <c r="E32" s="23"/>
      <c r="F32" s="23"/>
      <c r="G32" s="23"/>
      <c r="H32" s="23"/>
      <c r="I32" s="23"/>
    </row>
    <row r="33" spans="1:9" ht="21.95" customHeight="1" x14ac:dyDescent="0.4">
      <c r="A33" s="23">
        <v>20</v>
      </c>
      <c r="B33" s="23" t="s">
        <v>20</v>
      </c>
      <c r="C33" s="31"/>
      <c r="D33" s="23"/>
      <c r="E33" s="23"/>
      <c r="F33" s="23"/>
      <c r="G33" s="23"/>
      <c r="H33" s="23"/>
      <c r="I33" s="23"/>
    </row>
    <row r="34" spans="1:9" ht="16.5" customHeight="1" x14ac:dyDescent="0.4">
      <c r="A34" s="28"/>
      <c r="B34" s="28"/>
      <c r="C34" s="28"/>
      <c r="D34" s="28"/>
      <c r="E34" s="28"/>
      <c r="F34" s="28"/>
      <c r="G34" s="28"/>
      <c r="H34" s="28"/>
      <c r="I34" s="28"/>
    </row>
    <row r="35" spans="1:9" ht="16.5" customHeight="1" x14ac:dyDescent="0.4">
      <c r="A35" s="35" t="s">
        <v>10</v>
      </c>
      <c r="B35" s="35"/>
      <c r="C35" s="35"/>
      <c r="D35" s="35"/>
      <c r="E35" s="35"/>
      <c r="F35" s="35"/>
      <c r="G35" s="35"/>
      <c r="H35" s="35"/>
      <c r="I35" s="35"/>
    </row>
    <row r="36" spans="1:9" ht="16.5" customHeight="1" x14ac:dyDescent="0.4">
      <c r="A36" s="45" t="s">
        <v>17</v>
      </c>
      <c r="B36" s="45"/>
      <c r="C36" s="45"/>
      <c r="D36" s="45"/>
      <c r="E36" s="45"/>
      <c r="F36" s="45"/>
      <c r="G36" s="45"/>
      <c r="H36" s="45"/>
      <c r="I36" s="45"/>
    </row>
    <row r="37" spans="1:9" ht="16.5" customHeight="1" x14ac:dyDescent="0.4">
      <c r="A37" s="45" t="s">
        <v>30</v>
      </c>
      <c r="B37" s="45"/>
      <c r="C37" s="45"/>
      <c r="D37" s="45"/>
      <c r="E37" s="45"/>
      <c r="F37" s="45"/>
      <c r="G37" s="45"/>
      <c r="H37" s="45"/>
      <c r="I37" s="45"/>
    </row>
    <row r="38" spans="1:9" ht="16.5" customHeight="1" x14ac:dyDescent="0.4">
      <c r="A38" s="45" t="s">
        <v>16</v>
      </c>
      <c r="B38" s="45"/>
      <c r="C38" s="45"/>
      <c r="D38" s="45"/>
      <c r="E38" s="45"/>
      <c r="F38" s="45"/>
      <c r="G38" s="45"/>
      <c r="H38" s="45"/>
      <c r="I38" s="45"/>
    </row>
    <row r="39" spans="1:9" ht="16.5" customHeight="1" x14ac:dyDescent="0.4">
      <c r="A39" s="45" t="s">
        <v>29</v>
      </c>
      <c r="B39" s="45"/>
      <c r="C39" s="45"/>
      <c r="D39" s="45"/>
      <c r="E39" s="45"/>
      <c r="F39" s="45"/>
      <c r="G39" s="45"/>
      <c r="H39" s="45"/>
      <c r="I39" s="45"/>
    </row>
    <row r="40" spans="1:9" ht="16.5" customHeight="1" x14ac:dyDescent="0.4">
      <c r="A40" s="46"/>
      <c r="B40" s="46"/>
      <c r="C40" s="46"/>
      <c r="D40" s="46"/>
      <c r="E40" s="46"/>
      <c r="F40" s="46"/>
      <c r="G40" s="46"/>
      <c r="H40" s="46"/>
      <c r="I40" s="46"/>
    </row>
  </sheetData>
  <sheetProtection algorithmName="SHA-512" hashValue="e9nrSR1kxEZgN8hy35TdJEB4s1lrrPphN8j61UhDPXz9K22aG0OamLXJyfZnr400f2u5V+G5LeEQ4dhoGIKB2A==" saltValue="3aEssx8HWbx+oTm2h36fIQ==" spinCount="100000" sheet="1" objects="1" scenarios="1"/>
  <mergeCells count="17">
    <mergeCell ref="A36:I36"/>
    <mergeCell ref="A37:I37"/>
    <mergeCell ref="A38:I38"/>
    <mergeCell ref="A39:I39"/>
    <mergeCell ref="A40:I40"/>
    <mergeCell ref="A35:I35"/>
    <mergeCell ref="A2:I2"/>
    <mergeCell ref="C4:E4"/>
    <mergeCell ref="F4:G4"/>
    <mergeCell ref="H4:I4"/>
    <mergeCell ref="F6:H6"/>
    <mergeCell ref="F8:H8"/>
    <mergeCell ref="A12:A13"/>
    <mergeCell ref="B12:B13"/>
    <mergeCell ref="C12:C13"/>
    <mergeCell ref="D12:D13"/>
    <mergeCell ref="E12:I12"/>
  </mergeCells>
  <phoneticPr fontId="1"/>
  <conditionalFormatting sqref="H4:I4 C6 I6 I8 C14:C33">
    <cfRule type="notContainsBlanks" dxfId="1" priority="1">
      <formula>LEN(TRIM(C4))&gt;0</formula>
    </cfRule>
  </conditionalFormatting>
  <printOptions horizontalCentered="1"/>
  <pageMargins left="0.59055118110236227" right="0.59055118110236227" top="0.35433070866141736" bottom="0.35433070866141736" header="0.31496062992125984" footer="0.31496062992125984"/>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AD3A5-72C9-4545-AFDF-3EFDD3F2D8C5}">
  <dimension ref="A1:I40"/>
  <sheetViews>
    <sheetView tabSelected="1" view="pageBreakPreview" zoomScale="95" zoomScaleNormal="100" zoomScaleSheetLayoutView="95" workbookViewId="0">
      <selection activeCell="C14" sqref="C14"/>
    </sheetView>
  </sheetViews>
  <sheetFormatPr defaultRowHeight="13.5" x14ac:dyDescent="0.4"/>
  <cols>
    <col min="1" max="1" width="5.875" style="18" customWidth="1"/>
    <col min="2" max="2" width="7.875" style="18" customWidth="1"/>
    <col min="3" max="3" width="18.75" style="18" customWidth="1"/>
    <col min="4" max="4" width="7.5" style="18" customWidth="1"/>
    <col min="5" max="8" width="5" style="18" customWidth="1"/>
    <col min="9" max="9" width="28" style="18" customWidth="1"/>
    <col min="10" max="10" width="32.25" style="18" customWidth="1"/>
    <col min="11" max="16384" width="9" style="18"/>
  </cols>
  <sheetData>
    <row r="1" spans="1:9" ht="40.5" customHeight="1" x14ac:dyDescent="0.4"/>
    <row r="2" spans="1:9" ht="26.25" customHeight="1" x14ac:dyDescent="0.4">
      <c r="A2" s="36" t="s">
        <v>27</v>
      </c>
      <c r="B2" s="36"/>
      <c r="C2" s="36"/>
      <c r="D2" s="36"/>
      <c r="E2" s="36"/>
      <c r="F2" s="36"/>
      <c r="G2" s="36"/>
      <c r="H2" s="36"/>
      <c r="I2" s="36"/>
    </row>
    <row r="3" spans="1:9" ht="24.95" customHeight="1" x14ac:dyDescent="0.4">
      <c r="B3" s="19"/>
      <c r="C3" s="19"/>
      <c r="D3" s="19"/>
      <c r="E3" s="19"/>
      <c r="F3" s="19"/>
      <c r="G3" s="19"/>
      <c r="H3" s="19"/>
      <c r="I3" s="32" t="s">
        <v>28</v>
      </c>
    </row>
    <row r="4" spans="1:9" ht="26.25" customHeight="1" x14ac:dyDescent="0.4">
      <c r="B4" s="19"/>
      <c r="C4" s="37"/>
      <c r="D4" s="37"/>
      <c r="E4" s="37"/>
      <c r="F4" s="38" t="s">
        <v>18</v>
      </c>
      <c r="G4" s="38"/>
      <c r="H4" s="47" t="s">
        <v>19</v>
      </c>
      <c r="I4" s="48"/>
    </row>
    <row r="5" spans="1:9" ht="15" customHeight="1" x14ac:dyDescent="0.4">
      <c r="B5" s="19"/>
      <c r="C5" s="21"/>
      <c r="D5" s="21"/>
      <c r="E5" s="21"/>
      <c r="H5" s="27"/>
      <c r="I5" s="27"/>
    </row>
    <row r="6" spans="1:9" ht="35.1" customHeight="1" x14ac:dyDescent="0.4">
      <c r="B6" s="18" t="s">
        <v>6</v>
      </c>
      <c r="C6" s="33"/>
      <c r="D6" s="22" t="s">
        <v>14</v>
      </c>
      <c r="E6" s="22"/>
      <c r="F6" s="38" t="s">
        <v>13</v>
      </c>
      <c r="G6" s="38"/>
      <c r="H6" s="38"/>
      <c r="I6" s="34"/>
    </row>
    <row r="7" spans="1:9" ht="8.25" customHeight="1" x14ac:dyDescent="0.4">
      <c r="C7" s="29"/>
      <c r="D7" s="22"/>
      <c r="E7" s="22"/>
      <c r="I7" s="29"/>
    </row>
    <row r="8" spans="1:9" ht="35.1" customHeight="1" x14ac:dyDescent="0.4">
      <c r="C8" s="21"/>
      <c r="D8" s="21"/>
      <c r="E8" s="19"/>
      <c r="F8" s="41" t="s">
        <v>15</v>
      </c>
      <c r="G8" s="41"/>
      <c r="H8" s="41"/>
      <c r="I8" s="31"/>
    </row>
    <row r="9" spans="1:9" ht="8.25" customHeight="1" x14ac:dyDescent="0.4">
      <c r="C9" s="21"/>
      <c r="D9" s="21"/>
      <c r="E9" s="19"/>
      <c r="F9" s="19"/>
      <c r="I9" s="21"/>
    </row>
    <row r="10" spans="1:9" s="24" customFormat="1" ht="15" customHeight="1" x14ac:dyDescent="0.4">
      <c r="B10" s="25" t="s">
        <v>12</v>
      </c>
      <c r="C10" s="26"/>
      <c r="D10" s="26"/>
      <c r="E10" s="26"/>
      <c r="F10" s="26"/>
      <c r="G10" s="26"/>
      <c r="H10" s="26"/>
      <c r="I10" s="26"/>
    </row>
    <row r="11" spans="1:9" s="24" customFormat="1" ht="15" customHeight="1" x14ac:dyDescent="0.4">
      <c r="B11" s="25" t="s">
        <v>9</v>
      </c>
      <c r="C11" s="26"/>
      <c r="D11" s="26"/>
      <c r="E11" s="26"/>
      <c r="F11" s="26"/>
      <c r="G11" s="26"/>
      <c r="H11" s="26"/>
      <c r="I11" s="26"/>
    </row>
    <row r="12" spans="1:9" ht="37.5" customHeight="1" x14ac:dyDescent="0.4">
      <c r="A12" s="42" t="s">
        <v>0</v>
      </c>
      <c r="B12" s="42" t="s">
        <v>21</v>
      </c>
      <c r="C12" s="42" t="s">
        <v>5</v>
      </c>
      <c r="D12" s="43" t="s">
        <v>7</v>
      </c>
      <c r="E12" s="44" t="s">
        <v>8</v>
      </c>
      <c r="F12" s="44"/>
      <c r="G12" s="44"/>
      <c r="H12" s="44"/>
      <c r="I12" s="44"/>
    </row>
    <row r="13" spans="1:9" ht="22.5" customHeight="1" x14ac:dyDescent="0.4">
      <c r="A13" s="42"/>
      <c r="B13" s="42"/>
      <c r="C13" s="42"/>
      <c r="D13" s="43"/>
      <c r="E13" s="23" t="s">
        <v>1</v>
      </c>
      <c r="F13" s="23" t="s">
        <v>2</v>
      </c>
      <c r="G13" s="23" t="s">
        <v>3</v>
      </c>
      <c r="H13" s="23" t="s">
        <v>4</v>
      </c>
      <c r="I13" s="23" t="s">
        <v>11</v>
      </c>
    </row>
    <row r="14" spans="1:9" ht="21.95" customHeight="1" x14ac:dyDescent="0.4">
      <c r="A14" s="23">
        <v>1</v>
      </c>
      <c r="B14" s="23" t="s">
        <v>20</v>
      </c>
      <c r="C14" s="31"/>
      <c r="D14" s="23"/>
      <c r="E14" s="23"/>
      <c r="F14" s="23"/>
      <c r="G14" s="23"/>
      <c r="H14" s="23"/>
      <c r="I14" s="23"/>
    </row>
    <row r="15" spans="1:9" ht="21.95" customHeight="1" x14ac:dyDescent="0.4">
      <c r="A15" s="23">
        <v>2</v>
      </c>
      <c r="B15" s="23" t="s">
        <v>20</v>
      </c>
      <c r="C15" s="31"/>
      <c r="D15" s="23"/>
      <c r="E15" s="23"/>
      <c r="F15" s="23"/>
      <c r="G15" s="23"/>
      <c r="H15" s="23"/>
      <c r="I15" s="23"/>
    </row>
    <row r="16" spans="1:9" ht="21.95" customHeight="1" x14ac:dyDescent="0.4">
      <c r="A16" s="23">
        <v>3</v>
      </c>
      <c r="B16" s="23" t="s">
        <v>20</v>
      </c>
      <c r="C16" s="31"/>
      <c r="D16" s="23"/>
      <c r="E16" s="23"/>
      <c r="F16" s="23"/>
      <c r="G16" s="23"/>
      <c r="H16" s="23"/>
      <c r="I16" s="23"/>
    </row>
    <row r="17" spans="1:9" ht="21.95" customHeight="1" x14ac:dyDescent="0.4">
      <c r="A17" s="23">
        <v>4</v>
      </c>
      <c r="B17" s="23" t="s">
        <v>20</v>
      </c>
      <c r="C17" s="31"/>
      <c r="D17" s="23"/>
      <c r="E17" s="23"/>
      <c r="F17" s="23"/>
      <c r="G17" s="23"/>
      <c r="H17" s="23"/>
      <c r="I17" s="23"/>
    </row>
    <row r="18" spans="1:9" ht="21.95" customHeight="1" x14ac:dyDescent="0.4">
      <c r="A18" s="23">
        <v>5</v>
      </c>
      <c r="B18" s="23" t="s">
        <v>20</v>
      </c>
      <c r="C18" s="31"/>
      <c r="D18" s="23"/>
      <c r="E18" s="23"/>
      <c r="F18" s="23"/>
      <c r="G18" s="23"/>
      <c r="H18" s="23"/>
      <c r="I18" s="23"/>
    </row>
    <row r="19" spans="1:9" ht="21.95" customHeight="1" x14ac:dyDescent="0.4">
      <c r="A19" s="23">
        <v>6</v>
      </c>
      <c r="B19" s="23" t="s">
        <v>20</v>
      </c>
      <c r="C19" s="31"/>
      <c r="D19" s="23"/>
      <c r="E19" s="23"/>
      <c r="F19" s="23"/>
      <c r="G19" s="23"/>
      <c r="H19" s="23"/>
      <c r="I19" s="23"/>
    </row>
    <row r="20" spans="1:9" ht="21.95" customHeight="1" x14ac:dyDescent="0.4">
      <c r="A20" s="23">
        <v>7</v>
      </c>
      <c r="B20" s="23" t="s">
        <v>20</v>
      </c>
      <c r="C20" s="31"/>
      <c r="D20" s="23"/>
      <c r="E20" s="23"/>
      <c r="F20" s="23"/>
      <c r="G20" s="23"/>
      <c r="H20" s="23"/>
      <c r="I20" s="23"/>
    </row>
    <row r="21" spans="1:9" ht="21.95" customHeight="1" x14ac:dyDescent="0.4">
      <c r="A21" s="23">
        <v>8</v>
      </c>
      <c r="B21" s="23" t="s">
        <v>20</v>
      </c>
      <c r="C21" s="31"/>
      <c r="D21" s="23"/>
      <c r="E21" s="23"/>
      <c r="F21" s="23"/>
      <c r="G21" s="23"/>
      <c r="H21" s="23"/>
      <c r="I21" s="23"/>
    </row>
    <row r="22" spans="1:9" ht="21.95" customHeight="1" x14ac:dyDescent="0.4">
      <c r="A22" s="23">
        <v>9</v>
      </c>
      <c r="B22" s="23" t="s">
        <v>20</v>
      </c>
      <c r="C22" s="31"/>
      <c r="D22" s="23"/>
      <c r="E22" s="23"/>
      <c r="F22" s="23"/>
      <c r="G22" s="23"/>
      <c r="H22" s="23"/>
      <c r="I22" s="23"/>
    </row>
    <row r="23" spans="1:9" ht="21.95" customHeight="1" x14ac:dyDescent="0.4">
      <c r="A23" s="23">
        <v>10</v>
      </c>
      <c r="B23" s="23" t="s">
        <v>20</v>
      </c>
      <c r="C23" s="31"/>
      <c r="D23" s="23"/>
      <c r="E23" s="23"/>
      <c r="F23" s="23"/>
      <c r="G23" s="23"/>
      <c r="H23" s="23"/>
      <c r="I23" s="23"/>
    </row>
    <row r="24" spans="1:9" ht="21.95" customHeight="1" x14ac:dyDescent="0.4">
      <c r="A24" s="23">
        <v>11</v>
      </c>
      <c r="B24" s="23" t="s">
        <v>20</v>
      </c>
      <c r="C24" s="31"/>
      <c r="D24" s="23"/>
      <c r="E24" s="23"/>
      <c r="F24" s="23"/>
      <c r="G24" s="23"/>
      <c r="H24" s="23"/>
      <c r="I24" s="23"/>
    </row>
    <row r="25" spans="1:9" ht="21.95" customHeight="1" x14ac:dyDescent="0.4">
      <c r="A25" s="23">
        <v>12</v>
      </c>
      <c r="B25" s="23" t="s">
        <v>20</v>
      </c>
      <c r="C25" s="31"/>
      <c r="D25" s="23"/>
      <c r="E25" s="23"/>
      <c r="F25" s="23"/>
      <c r="G25" s="23"/>
      <c r="H25" s="23"/>
      <c r="I25" s="23"/>
    </row>
    <row r="26" spans="1:9" ht="21.95" customHeight="1" x14ac:dyDescent="0.4">
      <c r="A26" s="23">
        <v>13</v>
      </c>
      <c r="B26" s="23" t="s">
        <v>20</v>
      </c>
      <c r="C26" s="31"/>
      <c r="D26" s="23"/>
      <c r="E26" s="23"/>
      <c r="F26" s="23"/>
      <c r="G26" s="23"/>
      <c r="H26" s="23"/>
      <c r="I26" s="23"/>
    </row>
    <row r="27" spans="1:9" ht="21.95" customHeight="1" x14ac:dyDescent="0.4">
      <c r="A27" s="23">
        <v>14</v>
      </c>
      <c r="B27" s="23" t="s">
        <v>20</v>
      </c>
      <c r="C27" s="31"/>
      <c r="D27" s="23"/>
      <c r="E27" s="23"/>
      <c r="F27" s="23"/>
      <c r="G27" s="23"/>
      <c r="H27" s="23"/>
      <c r="I27" s="23"/>
    </row>
    <row r="28" spans="1:9" ht="21.95" customHeight="1" x14ac:dyDescent="0.4">
      <c r="A28" s="23">
        <v>15</v>
      </c>
      <c r="B28" s="23" t="s">
        <v>20</v>
      </c>
      <c r="C28" s="31"/>
      <c r="D28" s="23"/>
      <c r="E28" s="23"/>
      <c r="F28" s="23"/>
      <c r="G28" s="23"/>
      <c r="H28" s="23"/>
      <c r="I28" s="23"/>
    </row>
    <row r="29" spans="1:9" ht="21.95" customHeight="1" x14ac:dyDescent="0.4">
      <c r="A29" s="23">
        <v>16</v>
      </c>
      <c r="B29" s="23" t="s">
        <v>20</v>
      </c>
      <c r="C29" s="31"/>
      <c r="D29" s="23"/>
      <c r="E29" s="23"/>
      <c r="F29" s="23"/>
      <c r="G29" s="23"/>
      <c r="H29" s="23"/>
      <c r="I29" s="23"/>
    </row>
    <row r="30" spans="1:9" ht="21.95" customHeight="1" x14ac:dyDescent="0.4">
      <c r="A30" s="23">
        <v>17</v>
      </c>
      <c r="B30" s="23" t="s">
        <v>20</v>
      </c>
      <c r="C30" s="31"/>
      <c r="D30" s="23"/>
      <c r="E30" s="23"/>
      <c r="F30" s="23"/>
      <c r="G30" s="23"/>
      <c r="H30" s="23"/>
      <c r="I30" s="23"/>
    </row>
    <row r="31" spans="1:9" ht="21.95" customHeight="1" x14ac:dyDescent="0.4">
      <c r="A31" s="23">
        <v>18</v>
      </c>
      <c r="B31" s="23" t="s">
        <v>20</v>
      </c>
      <c r="C31" s="31"/>
      <c r="D31" s="23"/>
      <c r="E31" s="23"/>
      <c r="F31" s="23"/>
      <c r="G31" s="23"/>
      <c r="H31" s="23"/>
      <c r="I31" s="23"/>
    </row>
    <row r="32" spans="1:9" ht="21.95" customHeight="1" x14ac:dyDescent="0.4">
      <c r="A32" s="23">
        <v>19</v>
      </c>
      <c r="B32" s="23" t="s">
        <v>20</v>
      </c>
      <c r="C32" s="31"/>
      <c r="D32" s="23"/>
      <c r="E32" s="23"/>
      <c r="F32" s="23"/>
      <c r="G32" s="23"/>
      <c r="H32" s="23"/>
      <c r="I32" s="23"/>
    </row>
    <row r="33" spans="1:9" ht="21.95" customHeight="1" x14ac:dyDescent="0.4">
      <c r="A33" s="23">
        <v>20</v>
      </c>
      <c r="B33" s="23" t="s">
        <v>20</v>
      </c>
      <c r="C33" s="31"/>
      <c r="D33" s="23"/>
      <c r="E33" s="23"/>
      <c r="F33" s="23"/>
      <c r="G33" s="23"/>
      <c r="H33" s="23"/>
      <c r="I33" s="23"/>
    </row>
    <row r="34" spans="1:9" ht="16.5" customHeight="1" x14ac:dyDescent="0.4">
      <c r="A34" s="28"/>
      <c r="B34" s="28"/>
      <c r="C34" s="28"/>
      <c r="D34" s="28"/>
      <c r="E34" s="28"/>
      <c r="F34" s="28"/>
      <c r="G34" s="28"/>
      <c r="H34" s="28"/>
      <c r="I34" s="28"/>
    </row>
    <row r="35" spans="1:9" ht="16.5" customHeight="1" x14ac:dyDescent="0.4">
      <c r="A35" s="35" t="s">
        <v>10</v>
      </c>
      <c r="B35" s="35"/>
      <c r="C35" s="35"/>
      <c r="D35" s="35"/>
      <c r="E35" s="35"/>
      <c r="F35" s="35"/>
      <c r="G35" s="35"/>
      <c r="H35" s="35"/>
      <c r="I35" s="35"/>
    </row>
    <row r="36" spans="1:9" ht="16.5" customHeight="1" x14ac:dyDescent="0.4">
      <c r="A36" s="45" t="s">
        <v>17</v>
      </c>
      <c r="B36" s="45"/>
      <c r="C36" s="45"/>
      <c r="D36" s="45"/>
      <c r="E36" s="45"/>
      <c r="F36" s="45"/>
      <c r="G36" s="45"/>
      <c r="H36" s="45"/>
      <c r="I36" s="45"/>
    </row>
    <row r="37" spans="1:9" ht="16.5" customHeight="1" x14ac:dyDescent="0.4">
      <c r="A37" s="45" t="s">
        <v>30</v>
      </c>
      <c r="B37" s="45"/>
      <c r="C37" s="45"/>
      <c r="D37" s="45"/>
      <c r="E37" s="45"/>
      <c r="F37" s="45"/>
      <c r="G37" s="45"/>
      <c r="H37" s="45"/>
      <c r="I37" s="45"/>
    </row>
    <row r="38" spans="1:9" ht="16.5" customHeight="1" x14ac:dyDescent="0.4">
      <c r="A38" s="45" t="s">
        <v>16</v>
      </c>
      <c r="B38" s="45"/>
      <c r="C38" s="45"/>
      <c r="D38" s="45"/>
      <c r="E38" s="45"/>
      <c r="F38" s="45"/>
      <c r="G38" s="45"/>
      <c r="H38" s="45"/>
      <c r="I38" s="45"/>
    </row>
    <row r="39" spans="1:9" ht="16.5" customHeight="1" x14ac:dyDescent="0.4">
      <c r="A39" s="45" t="s">
        <v>29</v>
      </c>
      <c r="B39" s="45"/>
      <c r="C39" s="45"/>
      <c r="D39" s="45"/>
      <c r="E39" s="45"/>
      <c r="F39" s="45"/>
      <c r="G39" s="45"/>
      <c r="H39" s="45"/>
      <c r="I39" s="45"/>
    </row>
    <row r="40" spans="1:9" ht="16.5" customHeight="1" x14ac:dyDescent="0.4">
      <c r="A40" s="46"/>
      <c r="B40" s="46"/>
      <c r="C40" s="46"/>
      <c r="D40" s="46"/>
      <c r="E40" s="46"/>
      <c r="F40" s="46"/>
      <c r="G40" s="46"/>
      <c r="H40" s="46"/>
      <c r="I40" s="46"/>
    </row>
  </sheetData>
  <mergeCells count="17">
    <mergeCell ref="A40:I40"/>
    <mergeCell ref="E12:I12"/>
    <mergeCell ref="F6:H6"/>
    <mergeCell ref="F8:H8"/>
    <mergeCell ref="C4:E4"/>
    <mergeCell ref="F4:G4"/>
    <mergeCell ref="H4:I4"/>
    <mergeCell ref="B12:B13"/>
    <mergeCell ref="A36:I36"/>
    <mergeCell ref="A37:I37"/>
    <mergeCell ref="A38:I38"/>
    <mergeCell ref="A39:I39"/>
    <mergeCell ref="A2:I2"/>
    <mergeCell ref="A12:A13"/>
    <mergeCell ref="C12:C13"/>
    <mergeCell ref="D12:D13"/>
    <mergeCell ref="A35:I35"/>
  </mergeCells>
  <phoneticPr fontId="1"/>
  <conditionalFormatting sqref="H4:I4 C6 I6 I8 C14:C33">
    <cfRule type="notContainsBlanks" dxfId="0" priority="1">
      <formula>LEN(TRIM(C4))&gt;0</formula>
    </cfRule>
  </conditionalFormatting>
  <printOptions horizontalCentered="1"/>
  <pageMargins left="0.59055118110236227" right="0.59055118110236227" top="0.35433070866141736" bottom="0.35433070866141736" header="0.31496062992125984" footer="0.31496062992125984"/>
  <pageSetup paperSize="9"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20AA8-8169-489E-A42B-5CE13AEB1DA8}">
  <dimension ref="A1:L90"/>
  <sheetViews>
    <sheetView showGridLines="0" view="pageBreakPreview" zoomScale="115" zoomScaleNormal="100" zoomScaleSheetLayoutView="115" workbookViewId="0">
      <selection activeCell="I13" sqref="I13:L13"/>
    </sheetView>
  </sheetViews>
  <sheetFormatPr defaultColWidth="11" defaultRowHeight="13.5" x14ac:dyDescent="0.15"/>
  <cols>
    <col min="1" max="1" width="2.5" style="17" customWidth="1"/>
    <col min="2" max="2" width="7.875" style="17" bestFit="1" customWidth="1"/>
    <col min="3" max="3" width="6.625" style="17" bestFit="1" customWidth="1"/>
    <col min="4" max="4" width="10.875" style="17" customWidth="1"/>
    <col min="5" max="5" width="26.625" style="17" customWidth="1"/>
    <col min="6" max="7" width="2.5" style="17" customWidth="1"/>
    <col min="8" max="8" width="7.875" style="17" bestFit="1" customWidth="1"/>
    <col min="9" max="9" width="6.625" style="17" bestFit="1" customWidth="1"/>
    <col min="10" max="10" width="10.875" style="17" customWidth="1"/>
    <col min="11" max="11" width="26.625" style="17" customWidth="1"/>
    <col min="12" max="12" width="2.5" style="17" customWidth="1"/>
    <col min="13" max="16384" width="11" style="4"/>
  </cols>
  <sheetData>
    <row r="1" spans="1:12" ht="14.1" customHeight="1" x14ac:dyDescent="0.15">
      <c r="A1" s="1"/>
      <c r="B1" s="2"/>
      <c r="C1" s="2"/>
      <c r="D1" s="2"/>
      <c r="E1" s="2"/>
      <c r="F1" s="3"/>
      <c r="G1" s="1"/>
      <c r="H1" s="2"/>
      <c r="I1" s="2"/>
      <c r="J1" s="2"/>
      <c r="K1" s="2"/>
      <c r="L1" s="3"/>
    </row>
    <row r="2" spans="1:12" ht="26.1" customHeight="1" x14ac:dyDescent="0.15">
      <c r="A2" s="5"/>
      <c r="B2" s="6"/>
      <c r="C2" s="49" t="s">
        <v>22</v>
      </c>
      <c r="D2" s="49"/>
      <c r="E2" s="49"/>
      <c r="F2" s="50"/>
      <c r="G2" s="5"/>
      <c r="H2" s="6"/>
      <c r="I2" s="49" t="str">
        <f>IF($C$2="","",$C$2)</f>
        <v>令和4年度　第７３回</v>
      </c>
      <c r="J2" s="49"/>
      <c r="K2" s="49"/>
      <c r="L2" s="50"/>
    </row>
    <row r="3" spans="1:12" ht="26.1" customHeight="1" x14ac:dyDescent="0.15">
      <c r="A3" s="5"/>
      <c r="B3" s="6"/>
      <c r="C3" s="51" t="s">
        <v>23</v>
      </c>
      <c r="D3" s="51"/>
      <c r="E3" s="51"/>
      <c r="F3" s="52"/>
      <c r="G3" s="5"/>
      <c r="H3" s="6"/>
      <c r="I3" s="51" t="str">
        <f>IF($C$3="","",$C$3)</f>
        <v>鹿児島県中学校総合体育大会　水泳競技</v>
      </c>
      <c r="J3" s="51"/>
      <c r="K3" s="51"/>
      <c r="L3" s="52"/>
    </row>
    <row r="4" spans="1:12" ht="27" customHeight="1" x14ac:dyDescent="0.15">
      <c r="A4" s="5"/>
      <c r="B4" s="6"/>
      <c r="C4" s="53" t="s">
        <v>24</v>
      </c>
      <c r="D4" s="53"/>
      <c r="E4" s="53"/>
      <c r="F4" s="7"/>
      <c r="G4" s="5"/>
      <c r="H4" s="6"/>
      <c r="I4" s="53" t="s">
        <v>25</v>
      </c>
      <c r="J4" s="53"/>
      <c r="K4" s="53"/>
      <c r="L4" s="54"/>
    </row>
    <row r="5" spans="1:12" ht="11.1" customHeight="1" x14ac:dyDescent="0.15">
      <c r="A5" s="8"/>
      <c r="B5" s="9"/>
      <c r="C5" s="9"/>
      <c r="D5" s="9"/>
      <c r="E5" s="9"/>
      <c r="F5" s="10"/>
      <c r="G5" s="8"/>
      <c r="H5" s="9"/>
      <c r="I5" s="9"/>
      <c r="J5" s="9"/>
      <c r="K5" s="9"/>
      <c r="L5" s="10"/>
    </row>
    <row r="6" spans="1:12" ht="30.95" customHeight="1" x14ac:dyDescent="0.15">
      <c r="A6" s="11"/>
      <c r="B6" s="55" t="str">
        <f>IF(応援者大会当日体調記録表!$C14="","",応援者大会当日体調記録表!$C$6)</f>
        <v/>
      </c>
      <c r="C6" s="55"/>
      <c r="D6" s="7" t="s">
        <v>14</v>
      </c>
      <c r="E6" s="12" t="str">
        <f>IF(応援者大会当日体調記録表!$C14="","",応援者大会当日体調記録表!$B$14)</f>
        <v/>
      </c>
      <c r="F6" s="7"/>
      <c r="G6" s="11"/>
      <c r="H6" s="55" t="str">
        <f>IF(応援者大会当日体調記録表!$C15="","",応援者大会当日体調記録表!$C$6)</f>
        <v/>
      </c>
      <c r="I6" s="55"/>
      <c r="J6" s="13" t="s">
        <v>31</v>
      </c>
      <c r="K6" s="12" t="str">
        <f>IF(応援者大会当日体調記録表!$C15="","",応援者大会当日体調記録表!$B$14)</f>
        <v/>
      </c>
      <c r="L6" s="7"/>
    </row>
    <row r="7" spans="1:12" ht="9" customHeight="1" x14ac:dyDescent="0.15">
      <c r="A7" s="8"/>
      <c r="B7" s="9"/>
      <c r="C7" s="9"/>
      <c r="D7" s="9"/>
      <c r="E7" s="9"/>
      <c r="F7" s="10"/>
      <c r="G7" s="8"/>
      <c r="H7" s="9"/>
      <c r="I7" s="9"/>
      <c r="J7" s="9"/>
      <c r="K7" s="9"/>
      <c r="L7" s="10"/>
    </row>
    <row r="8" spans="1:12" ht="48" customHeight="1" x14ac:dyDescent="0.15">
      <c r="A8" s="8"/>
      <c r="B8" s="56" t="str">
        <f>IF(応援者大会当日体調記録表!$C14="","",応援者大会当日体調記録表!$C14)</f>
        <v/>
      </c>
      <c r="C8" s="56" t="str">
        <f>IF(応援者大会当日体調記録表!$C16="","",応援者大会当日体調記録表!$B$14)</f>
        <v/>
      </c>
      <c r="D8" s="56" t="str">
        <f>IF(応援者大会当日体調記録表!$C16="","",応援者大会当日体調記録表!$B$14)</f>
        <v/>
      </c>
      <c r="E8" s="56" t="str">
        <f>IF(応援者大会当日体調記録表!$C16="","",応援者大会当日体調記録表!$B$14)</f>
        <v/>
      </c>
      <c r="F8" s="10"/>
      <c r="G8" s="8"/>
      <c r="H8" s="56" t="str">
        <f>IF(応援者大会当日体調記録表!$C15="","",応援者大会当日体調記録表!$C15)</f>
        <v/>
      </c>
      <c r="I8" s="56" t="str">
        <f>IF(応援者大会当日体調記録表!$C16="","",応援者大会当日体調記録表!$B$14)</f>
        <v/>
      </c>
      <c r="J8" s="56" t="str">
        <f>IF(応援者大会当日体調記録表!$C16="","",応援者大会当日体調記録表!$B$14)</f>
        <v/>
      </c>
      <c r="K8" s="56" t="str">
        <f>IF(応援者大会当日体調記録表!$C16="","",応援者大会当日体調記録表!$B$14)</f>
        <v/>
      </c>
      <c r="L8" s="10"/>
    </row>
    <row r="9" spans="1:12" x14ac:dyDescent="0.15">
      <c r="A9" s="14"/>
      <c r="B9" s="15"/>
      <c r="C9" s="15"/>
      <c r="D9" s="15"/>
      <c r="E9" s="15"/>
      <c r="F9" s="16"/>
      <c r="G9" s="14"/>
      <c r="H9" s="15"/>
      <c r="I9" s="15"/>
      <c r="J9" s="15"/>
      <c r="K9" s="15"/>
      <c r="L9" s="16"/>
    </row>
    <row r="10" spans="1:12" ht="14.1" customHeight="1" x14ac:dyDescent="0.15">
      <c r="A10" s="1"/>
      <c r="B10" s="2"/>
      <c r="C10" s="2"/>
      <c r="D10" s="2"/>
      <c r="E10" s="2"/>
      <c r="F10" s="3"/>
      <c r="G10" s="1"/>
      <c r="H10" s="2"/>
      <c r="I10" s="2"/>
      <c r="J10" s="2"/>
      <c r="K10" s="2"/>
      <c r="L10" s="3"/>
    </row>
    <row r="11" spans="1:12" ht="26.1" customHeight="1" x14ac:dyDescent="0.15">
      <c r="A11" s="5"/>
      <c r="B11" s="6"/>
      <c r="C11" s="49" t="str">
        <f>IF($C$2="","",$C$2)</f>
        <v>令和4年度　第７３回</v>
      </c>
      <c r="D11" s="49"/>
      <c r="E11" s="49"/>
      <c r="F11" s="50"/>
      <c r="G11" s="5"/>
      <c r="H11" s="6"/>
      <c r="I11" s="49" t="str">
        <f>IF($C$2="","",$C$2)</f>
        <v>令和4年度　第７３回</v>
      </c>
      <c r="J11" s="49"/>
      <c r="K11" s="49"/>
      <c r="L11" s="50"/>
    </row>
    <row r="12" spans="1:12" ht="26.1" customHeight="1" x14ac:dyDescent="0.15">
      <c r="A12" s="5"/>
      <c r="B12" s="6"/>
      <c r="C12" s="51" t="str">
        <f>IF($C$3="","",$C$3)</f>
        <v>鹿児島県中学校総合体育大会　水泳競技</v>
      </c>
      <c r="D12" s="51"/>
      <c r="E12" s="51"/>
      <c r="F12" s="52"/>
      <c r="G12" s="5"/>
      <c r="H12" s="6"/>
      <c r="I12" s="51" t="str">
        <f>IF($C$3="","",$C$3)</f>
        <v>鹿児島県中学校総合体育大会　水泳競技</v>
      </c>
      <c r="J12" s="51"/>
      <c r="K12" s="51"/>
      <c r="L12" s="52"/>
    </row>
    <row r="13" spans="1:12" ht="27" customHeight="1" x14ac:dyDescent="0.15">
      <c r="A13" s="5"/>
      <c r="B13" s="6"/>
      <c r="C13" s="53" t="s">
        <v>25</v>
      </c>
      <c r="D13" s="53"/>
      <c r="E13" s="53"/>
      <c r="F13" s="54"/>
      <c r="G13" s="5"/>
      <c r="H13" s="6"/>
      <c r="I13" s="53" t="s">
        <v>25</v>
      </c>
      <c r="J13" s="53"/>
      <c r="K13" s="53"/>
      <c r="L13" s="54"/>
    </row>
    <row r="14" spans="1:12" ht="11.1" customHeight="1" x14ac:dyDescent="0.15">
      <c r="A14" s="8"/>
      <c r="B14" s="9"/>
      <c r="C14" s="9"/>
      <c r="D14" s="9"/>
      <c r="E14" s="9"/>
      <c r="F14" s="10"/>
      <c r="G14" s="8"/>
      <c r="H14" s="9"/>
      <c r="I14" s="9"/>
      <c r="J14" s="9"/>
      <c r="K14" s="9"/>
      <c r="L14" s="10"/>
    </row>
    <row r="15" spans="1:12" ht="30.95" customHeight="1" x14ac:dyDescent="0.15">
      <c r="A15" s="11" t="s">
        <v>26</v>
      </c>
      <c r="B15" s="55" t="str">
        <f>IF(応援者大会当日体調記録表!$C16="","",応援者大会当日体調記録表!$C$6)</f>
        <v/>
      </c>
      <c r="C15" s="55"/>
      <c r="D15" s="13" t="s">
        <v>14</v>
      </c>
      <c r="E15" s="12" t="str">
        <f>IF(応援者大会当日体調記録表!$C16="","",応援者大会当日体調記録表!$B$14)</f>
        <v/>
      </c>
      <c r="F15" s="7"/>
      <c r="G15" s="11" t="str">
        <f>IF('[1]一覧表（入力）'!$A$4="","",'[1]一覧表（入力）'!$A$4)</f>
        <v/>
      </c>
      <c r="H15" s="55" t="str">
        <f>IF(応援者大会当日体調記録表!$C17="","",応援者大会当日体調記録表!$C$6)</f>
        <v/>
      </c>
      <c r="I15" s="55"/>
      <c r="J15" s="13" t="s">
        <v>14</v>
      </c>
      <c r="K15" s="12" t="str">
        <f>IF(応援者大会当日体調記録表!$C17="","",応援者大会当日体調記録表!$B$14)</f>
        <v/>
      </c>
      <c r="L15" s="7"/>
    </row>
    <row r="16" spans="1:12" ht="9" customHeight="1" x14ac:dyDescent="0.15">
      <c r="A16" s="8"/>
      <c r="B16" s="9"/>
      <c r="C16" s="9"/>
      <c r="D16" s="9"/>
      <c r="E16" s="9"/>
      <c r="F16" s="10"/>
      <c r="G16" s="8"/>
      <c r="H16" s="9"/>
      <c r="I16" s="9"/>
      <c r="J16" s="9"/>
      <c r="K16" s="9"/>
      <c r="L16" s="10"/>
    </row>
    <row r="17" spans="1:12" ht="48" customHeight="1" x14ac:dyDescent="0.15">
      <c r="A17" s="8"/>
      <c r="B17" s="56" t="str">
        <f>IF(応援者大会当日体調記録表!$C16="","",応援者大会当日体調記録表!$C16)</f>
        <v/>
      </c>
      <c r="C17" s="56" t="str">
        <f>IF(応援者大会当日体調記録表!$C25="","",応援者大会当日体調記録表!$B$14)</f>
        <v/>
      </c>
      <c r="D17" s="56" t="str">
        <f>IF(応援者大会当日体調記録表!$C25="","",応援者大会当日体調記録表!$B$14)</f>
        <v/>
      </c>
      <c r="E17" s="56" t="str">
        <f>IF(応援者大会当日体調記録表!$C25="","",応援者大会当日体調記録表!$B$14)</f>
        <v/>
      </c>
      <c r="F17" s="10"/>
      <c r="G17" s="8"/>
      <c r="H17" s="56" t="str">
        <f>IF(応援者大会当日体調記録表!$C17="","",応援者大会当日体調記録表!$C17)</f>
        <v/>
      </c>
      <c r="I17" s="56" t="str">
        <f>IF(応援者大会当日体調記録表!$C25="","",応援者大会当日体調記録表!$B$14)</f>
        <v/>
      </c>
      <c r="J17" s="56" t="str">
        <f>IF(応援者大会当日体調記録表!$C25="","",応援者大会当日体調記録表!$B$14)</f>
        <v/>
      </c>
      <c r="K17" s="56" t="str">
        <f>IF(応援者大会当日体調記録表!$C25="","",応援者大会当日体調記録表!$B$14)</f>
        <v/>
      </c>
      <c r="L17" s="10"/>
    </row>
    <row r="18" spans="1:12" x14ac:dyDescent="0.15">
      <c r="A18" s="14"/>
      <c r="B18" s="15"/>
      <c r="C18" s="15"/>
      <c r="D18" s="15"/>
      <c r="E18" s="15"/>
      <c r="F18" s="16"/>
      <c r="G18" s="14"/>
      <c r="H18" s="15"/>
      <c r="I18" s="15"/>
      <c r="J18" s="15"/>
      <c r="K18" s="15"/>
      <c r="L18" s="16"/>
    </row>
    <row r="19" spans="1:12" ht="14.1" customHeight="1" x14ac:dyDescent="0.15">
      <c r="A19" s="1"/>
      <c r="B19" s="2"/>
      <c r="C19" s="2"/>
      <c r="D19" s="2"/>
      <c r="E19" s="2"/>
      <c r="F19" s="3"/>
      <c r="G19" s="1"/>
      <c r="H19" s="2"/>
      <c r="I19" s="2"/>
      <c r="J19" s="2"/>
      <c r="K19" s="2"/>
      <c r="L19" s="3"/>
    </row>
    <row r="20" spans="1:12" ht="26.1" customHeight="1" x14ac:dyDescent="0.15">
      <c r="A20" s="5"/>
      <c r="B20" s="6"/>
      <c r="C20" s="49" t="str">
        <f>IF($C$2="","",$C$2)</f>
        <v>令和4年度　第７３回</v>
      </c>
      <c r="D20" s="49"/>
      <c r="E20" s="49"/>
      <c r="F20" s="50"/>
      <c r="G20" s="5"/>
      <c r="H20" s="6"/>
      <c r="I20" s="49" t="str">
        <f>IF($C$2="","",$C$2)</f>
        <v>令和4年度　第７３回</v>
      </c>
      <c r="J20" s="49"/>
      <c r="K20" s="49"/>
      <c r="L20" s="50"/>
    </row>
    <row r="21" spans="1:12" ht="26.1" customHeight="1" x14ac:dyDescent="0.15">
      <c r="A21" s="5"/>
      <c r="B21" s="6"/>
      <c r="C21" s="51" t="str">
        <f>IF($C$3="","",$C$3)</f>
        <v>鹿児島県中学校総合体育大会　水泳競技</v>
      </c>
      <c r="D21" s="51"/>
      <c r="E21" s="51"/>
      <c r="F21" s="52"/>
      <c r="G21" s="5"/>
      <c r="H21" s="6"/>
      <c r="I21" s="51" t="str">
        <f>IF($C$3="","",$C$3)</f>
        <v>鹿児島県中学校総合体育大会　水泳競技</v>
      </c>
      <c r="J21" s="51"/>
      <c r="K21" s="51"/>
      <c r="L21" s="52"/>
    </row>
    <row r="22" spans="1:12" ht="27" customHeight="1" x14ac:dyDescent="0.15">
      <c r="A22" s="5"/>
      <c r="B22" s="6"/>
      <c r="C22" s="53" t="s">
        <v>25</v>
      </c>
      <c r="D22" s="53"/>
      <c r="E22" s="53"/>
      <c r="F22" s="54"/>
      <c r="G22" s="5"/>
      <c r="H22" s="6"/>
      <c r="I22" s="53" t="s">
        <v>25</v>
      </c>
      <c r="J22" s="53"/>
      <c r="K22" s="53"/>
      <c r="L22" s="54"/>
    </row>
    <row r="23" spans="1:12" ht="11.1" customHeight="1" x14ac:dyDescent="0.15">
      <c r="A23" s="8"/>
      <c r="B23" s="9"/>
      <c r="C23" s="9"/>
      <c r="D23" s="9"/>
      <c r="E23" s="9"/>
      <c r="F23" s="10"/>
      <c r="G23" s="8"/>
      <c r="H23" s="9"/>
      <c r="I23" s="9"/>
      <c r="J23" s="9"/>
      <c r="K23" s="9"/>
      <c r="L23" s="10"/>
    </row>
    <row r="24" spans="1:12" ht="30.95" customHeight="1" x14ac:dyDescent="0.15">
      <c r="A24" s="11"/>
      <c r="B24" s="55" t="str">
        <f>IF(応援者大会当日体調記録表!$C18="","",応援者大会当日体調記録表!$C$6)</f>
        <v/>
      </c>
      <c r="C24" s="55"/>
      <c r="D24" s="13" t="s">
        <v>14</v>
      </c>
      <c r="E24" s="12" t="str">
        <f>IF(応援者大会当日体調記録表!$C18="","",応援者大会当日体調記録表!$B$14)</f>
        <v/>
      </c>
      <c r="F24" s="7"/>
      <c r="G24" s="11"/>
      <c r="H24" s="55" t="str">
        <f>IF(応援者大会当日体調記録表!$C19="","",応援者大会当日体調記録表!$C$6)</f>
        <v/>
      </c>
      <c r="I24" s="55"/>
      <c r="J24" s="13" t="s">
        <v>14</v>
      </c>
      <c r="K24" s="12" t="str">
        <f>IF(応援者大会当日体調記録表!$C19="","",応援者大会当日体調記録表!$B$14)</f>
        <v/>
      </c>
      <c r="L24" s="7"/>
    </row>
    <row r="25" spans="1:12" ht="9" customHeight="1" x14ac:dyDescent="0.15">
      <c r="A25" s="8"/>
      <c r="B25" s="9"/>
      <c r="C25" s="9"/>
      <c r="D25" s="9"/>
      <c r="E25" s="9"/>
      <c r="F25" s="10"/>
      <c r="G25" s="8"/>
      <c r="H25" s="9"/>
      <c r="I25" s="9"/>
      <c r="J25" s="9"/>
      <c r="K25" s="9"/>
      <c r="L25" s="10"/>
    </row>
    <row r="26" spans="1:12" ht="48" customHeight="1" x14ac:dyDescent="0.15">
      <c r="A26" s="8"/>
      <c r="B26" s="56" t="str">
        <f>IF(応援者大会当日体調記録表!$C18="","",応援者大会当日体調記録表!$C18)</f>
        <v/>
      </c>
      <c r="C26" s="56" t="str">
        <f>IF(応援者大会当日体調記録表!$C34="","",応援者大会当日体調記録表!$B$14)</f>
        <v/>
      </c>
      <c r="D26" s="56" t="str">
        <f>IF(応援者大会当日体調記録表!$C34="","",応援者大会当日体調記録表!$B$14)</f>
        <v/>
      </c>
      <c r="E26" s="56" t="str">
        <f>IF(応援者大会当日体調記録表!$C34="","",応援者大会当日体調記録表!$B$14)</f>
        <v/>
      </c>
      <c r="F26" s="10"/>
      <c r="G26" s="8"/>
      <c r="H26" s="56" t="str">
        <f>IF(応援者大会当日体調記録表!$C19="","",応援者大会当日体調記録表!$C19)</f>
        <v/>
      </c>
      <c r="I26" s="56" t="str">
        <f>IF(応援者大会当日体調記録表!$C34="","",応援者大会当日体調記録表!$B$14)</f>
        <v/>
      </c>
      <c r="J26" s="56" t="str">
        <f>IF(応援者大会当日体調記録表!$C34="","",応援者大会当日体調記録表!$B$14)</f>
        <v/>
      </c>
      <c r="K26" s="56" t="str">
        <f>IF(応援者大会当日体調記録表!$C34="","",応援者大会当日体調記録表!$B$14)</f>
        <v/>
      </c>
      <c r="L26" s="10"/>
    </row>
    <row r="27" spans="1:12" x14ac:dyDescent="0.15">
      <c r="A27" s="14"/>
      <c r="B27" s="15"/>
      <c r="C27" s="15"/>
      <c r="D27" s="15"/>
      <c r="E27" s="15"/>
      <c r="F27" s="16"/>
      <c r="G27" s="14"/>
      <c r="H27" s="15"/>
      <c r="I27" s="15"/>
      <c r="J27" s="15"/>
      <c r="K27" s="15"/>
      <c r="L27" s="16"/>
    </row>
    <row r="28" spans="1:12" ht="14.1" customHeight="1" x14ac:dyDescent="0.15">
      <c r="A28" s="1"/>
      <c r="B28" s="2"/>
      <c r="C28" s="2"/>
      <c r="D28" s="2"/>
      <c r="E28" s="2"/>
      <c r="F28" s="3"/>
      <c r="G28" s="1"/>
      <c r="H28" s="2"/>
      <c r="I28" s="2"/>
      <c r="J28" s="2"/>
      <c r="K28" s="2"/>
      <c r="L28" s="3"/>
    </row>
    <row r="29" spans="1:12" ht="26.1" customHeight="1" x14ac:dyDescent="0.15">
      <c r="A29" s="5"/>
      <c r="B29" s="6"/>
      <c r="C29" s="49" t="str">
        <f>IF($C$2="","",$C$2)</f>
        <v>令和4年度　第７３回</v>
      </c>
      <c r="D29" s="49"/>
      <c r="E29" s="49"/>
      <c r="F29" s="50"/>
      <c r="G29" s="5"/>
      <c r="H29" s="6"/>
      <c r="I29" s="49" t="str">
        <f>IF($C$2="","",$C$2)</f>
        <v>令和4年度　第７３回</v>
      </c>
      <c r="J29" s="49"/>
      <c r="K29" s="49"/>
      <c r="L29" s="50"/>
    </row>
    <row r="30" spans="1:12" ht="26.1" customHeight="1" x14ac:dyDescent="0.15">
      <c r="A30" s="5"/>
      <c r="B30" s="6"/>
      <c r="C30" s="51" t="str">
        <f>IF($C$3="","",$C$3)</f>
        <v>鹿児島県中学校総合体育大会　水泳競技</v>
      </c>
      <c r="D30" s="51"/>
      <c r="E30" s="51"/>
      <c r="F30" s="52"/>
      <c r="G30" s="5"/>
      <c r="H30" s="6"/>
      <c r="I30" s="51" t="str">
        <f>IF($C$3="","",$C$3)</f>
        <v>鹿児島県中学校総合体育大会　水泳競技</v>
      </c>
      <c r="J30" s="51"/>
      <c r="K30" s="51"/>
      <c r="L30" s="52"/>
    </row>
    <row r="31" spans="1:12" ht="27" customHeight="1" x14ac:dyDescent="0.15">
      <c r="A31" s="5"/>
      <c r="B31" s="6"/>
      <c r="C31" s="53" t="s">
        <v>25</v>
      </c>
      <c r="D31" s="53"/>
      <c r="E31" s="53"/>
      <c r="F31" s="54"/>
      <c r="G31" s="5"/>
      <c r="H31" s="6"/>
      <c r="I31" s="53" t="s">
        <v>25</v>
      </c>
      <c r="J31" s="53"/>
      <c r="K31" s="53"/>
      <c r="L31" s="54"/>
    </row>
    <row r="32" spans="1:12" ht="11.1" customHeight="1" x14ac:dyDescent="0.15">
      <c r="A32" s="8"/>
      <c r="B32" s="9"/>
      <c r="C32" s="9"/>
      <c r="D32" s="9"/>
      <c r="E32" s="9"/>
      <c r="F32" s="10"/>
      <c r="G32" s="8"/>
      <c r="H32" s="9"/>
      <c r="I32" s="9"/>
      <c r="J32" s="9"/>
      <c r="K32" s="9"/>
      <c r="L32" s="10"/>
    </row>
    <row r="33" spans="1:12" ht="30.95" customHeight="1" x14ac:dyDescent="0.15">
      <c r="A33" s="11"/>
      <c r="B33" s="55" t="str">
        <f>IF(応援者大会当日体調記録表!$C20="","",応援者大会当日体調記録表!$C$6)</f>
        <v/>
      </c>
      <c r="C33" s="55"/>
      <c r="D33" s="13" t="s">
        <v>14</v>
      </c>
      <c r="E33" s="12" t="str">
        <f>IF(応援者大会当日体調記録表!$C20="","",応援者大会当日体調記録表!$B$14)</f>
        <v/>
      </c>
      <c r="F33" s="7"/>
      <c r="G33" s="11"/>
      <c r="H33" s="55" t="str">
        <f>IF(応援者大会当日体調記録表!$C21="","",応援者大会当日体調記録表!$C$6)</f>
        <v/>
      </c>
      <c r="I33" s="55"/>
      <c r="J33" s="13" t="s">
        <v>14</v>
      </c>
      <c r="K33" s="12" t="str">
        <f>IF(応援者大会当日体調記録表!$C21="","",応援者大会当日体調記録表!$B$14)</f>
        <v/>
      </c>
      <c r="L33" s="7"/>
    </row>
    <row r="34" spans="1:12" ht="9" customHeight="1" x14ac:dyDescent="0.15">
      <c r="A34" s="8"/>
      <c r="B34" s="9"/>
      <c r="C34" s="9"/>
      <c r="D34" s="9"/>
      <c r="E34" s="9"/>
      <c r="F34" s="10"/>
      <c r="G34" s="8"/>
      <c r="H34" s="9"/>
      <c r="I34" s="9"/>
      <c r="J34" s="9"/>
      <c r="K34" s="9"/>
      <c r="L34" s="10"/>
    </row>
    <row r="35" spans="1:12" ht="48" customHeight="1" x14ac:dyDescent="0.15">
      <c r="A35" s="8"/>
      <c r="B35" s="56" t="str">
        <f>IF(応援者大会当日体調記録表!$C20="","",応援者大会当日体調記録表!$C20)</f>
        <v/>
      </c>
      <c r="C35" s="56" t="str">
        <f>IF(応援者大会当日体調記録表!$C43="","",応援者大会当日体調記録表!$B$14)</f>
        <v/>
      </c>
      <c r="D35" s="56" t="str">
        <f>IF(応援者大会当日体調記録表!$C43="","",応援者大会当日体調記録表!$B$14)</f>
        <v/>
      </c>
      <c r="E35" s="56" t="str">
        <f>IF(応援者大会当日体調記録表!$C43="","",応援者大会当日体調記録表!$B$14)</f>
        <v/>
      </c>
      <c r="F35" s="10"/>
      <c r="G35" s="8"/>
      <c r="H35" s="56" t="str">
        <f>IF(応援者大会当日体調記録表!$C21="","",応援者大会当日体調記録表!$C21)</f>
        <v/>
      </c>
      <c r="I35" s="56" t="str">
        <f>IF(応援者大会当日体調記録表!$C43="","",応援者大会当日体調記録表!$B$14)</f>
        <v/>
      </c>
      <c r="J35" s="56" t="str">
        <f>IF(応援者大会当日体調記録表!$C43="","",応援者大会当日体調記録表!$B$14)</f>
        <v/>
      </c>
      <c r="K35" s="56" t="str">
        <f>IF(応援者大会当日体調記録表!$C43="","",応援者大会当日体調記録表!$B$14)</f>
        <v/>
      </c>
      <c r="L35" s="10"/>
    </row>
    <row r="36" spans="1:12" x14ac:dyDescent="0.15">
      <c r="A36" s="14"/>
      <c r="B36" s="15"/>
      <c r="C36" s="15"/>
      <c r="D36" s="15"/>
      <c r="E36" s="15"/>
      <c r="F36" s="16"/>
      <c r="G36" s="14"/>
      <c r="H36" s="15"/>
      <c r="I36" s="15"/>
      <c r="J36" s="15"/>
      <c r="K36" s="15"/>
      <c r="L36" s="16"/>
    </row>
    <row r="37" spans="1:12" ht="14.1" customHeight="1" x14ac:dyDescent="0.15">
      <c r="A37" s="1"/>
      <c r="B37" s="2"/>
      <c r="C37" s="2"/>
      <c r="D37" s="2"/>
      <c r="E37" s="2"/>
      <c r="F37" s="3"/>
      <c r="G37" s="1"/>
      <c r="H37" s="2"/>
      <c r="I37" s="2"/>
      <c r="J37" s="2"/>
      <c r="K37" s="2"/>
      <c r="L37" s="3"/>
    </row>
    <row r="38" spans="1:12" ht="26.1" customHeight="1" x14ac:dyDescent="0.15">
      <c r="A38" s="5"/>
      <c r="B38" s="6"/>
      <c r="C38" s="49" t="str">
        <f>IF($C$2="","",$C$2)</f>
        <v>令和4年度　第７３回</v>
      </c>
      <c r="D38" s="49"/>
      <c r="E38" s="49"/>
      <c r="F38" s="50"/>
      <c r="G38" s="5"/>
      <c r="H38" s="6"/>
      <c r="I38" s="49" t="str">
        <f>IF($C$2="","",$C$2)</f>
        <v>令和4年度　第７３回</v>
      </c>
      <c r="J38" s="49"/>
      <c r="K38" s="49"/>
      <c r="L38" s="50"/>
    </row>
    <row r="39" spans="1:12" ht="26.1" customHeight="1" x14ac:dyDescent="0.15">
      <c r="A39" s="5"/>
      <c r="B39" s="6"/>
      <c r="C39" s="51" t="str">
        <f>IF($C$3="","",$C$3)</f>
        <v>鹿児島県中学校総合体育大会　水泳競技</v>
      </c>
      <c r="D39" s="51"/>
      <c r="E39" s="51"/>
      <c r="F39" s="52"/>
      <c r="G39" s="5"/>
      <c r="H39" s="6"/>
      <c r="I39" s="51" t="str">
        <f>IF($C$3="","",$C$3)</f>
        <v>鹿児島県中学校総合体育大会　水泳競技</v>
      </c>
      <c r="J39" s="51"/>
      <c r="K39" s="51"/>
      <c r="L39" s="52"/>
    </row>
    <row r="40" spans="1:12" ht="27" customHeight="1" x14ac:dyDescent="0.15">
      <c r="A40" s="5"/>
      <c r="B40" s="6"/>
      <c r="C40" s="53" t="s">
        <v>25</v>
      </c>
      <c r="D40" s="53"/>
      <c r="E40" s="53"/>
      <c r="F40" s="54"/>
      <c r="G40" s="5"/>
      <c r="H40" s="6"/>
      <c r="I40" s="53" t="s">
        <v>25</v>
      </c>
      <c r="J40" s="53"/>
      <c r="K40" s="53"/>
      <c r="L40" s="54"/>
    </row>
    <row r="41" spans="1:12" ht="11.1" customHeight="1" x14ac:dyDescent="0.15">
      <c r="A41" s="8"/>
      <c r="B41" s="9"/>
      <c r="C41" s="9"/>
      <c r="D41" s="9"/>
      <c r="E41" s="9"/>
      <c r="F41" s="10"/>
      <c r="G41" s="8"/>
      <c r="H41" s="9"/>
      <c r="I41" s="9"/>
      <c r="J41" s="9"/>
      <c r="K41" s="9"/>
      <c r="L41" s="10"/>
    </row>
    <row r="42" spans="1:12" ht="30.95" customHeight="1" x14ac:dyDescent="0.15">
      <c r="A42" s="11"/>
      <c r="B42" s="55" t="str">
        <f>IF(応援者大会当日体調記録表!$C22="","",応援者大会当日体調記録表!$C$6)</f>
        <v/>
      </c>
      <c r="C42" s="55"/>
      <c r="D42" s="13" t="s">
        <v>14</v>
      </c>
      <c r="E42" s="12" t="str">
        <f>IF(応援者大会当日体調記録表!$C22="","",応援者大会当日体調記録表!$B$14)</f>
        <v/>
      </c>
      <c r="F42" s="7"/>
      <c r="G42" s="11"/>
      <c r="H42" s="55" t="str">
        <f>IF(応援者大会当日体調記録表!$C23="","",応援者大会当日体調記録表!$C$6)</f>
        <v/>
      </c>
      <c r="I42" s="55"/>
      <c r="J42" s="13" t="s">
        <v>14</v>
      </c>
      <c r="K42" s="12" t="str">
        <f>IF(応援者大会当日体調記録表!$C23="","",応援者大会当日体調記録表!$B$14)</f>
        <v/>
      </c>
      <c r="L42" s="7"/>
    </row>
    <row r="43" spans="1:12" ht="9" customHeight="1" x14ac:dyDescent="0.15">
      <c r="A43" s="8"/>
      <c r="B43" s="9"/>
      <c r="C43" s="9"/>
      <c r="D43" s="9"/>
      <c r="E43" s="9"/>
      <c r="F43" s="10"/>
      <c r="G43" s="8"/>
      <c r="H43" s="9"/>
      <c r="I43" s="9"/>
      <c r="J43" s="9"/>
      <c r="K43" s="9"/>
      <c r="L43" s="10"/>
    </row>
    <row r="44" spans="1:12" ht="48" customHeight="1" x14ac:dyDescent="0.15">
      <c r="A44" s="8"/>
      <c r="B44" s="56" t="str">
        <f>IF(応援者大会当日体調記録表!$C22="","",応援者大会当日体調記録表!$C22)</f>
        <v/>
      </c>
      <c r="C44" s="56" t="str">
        <f>IF(応援者大会当日体調記録表!$C52="","",応援者大会当日体調記録表!$B$14)</f>
        <v/>
      </c>
      <c r="D44" s="56" t="str">
        <f>IF(応援者大会当日体調記録表!$C52="","",応援者大会当日体調記録表!$B$14)</f>
        <v/>
      </c>
      <c r="E44" s="56" t="str">
        <f>IF(応援者大会当日体調記録表!$C52="","",応援者大会当日体調記録表!$B$14)</f>
        <v/>
      </c>
      <c r="F44" s="10"/>
      <c r="G44" s="8"/>
      <c r="H44" s="56" t="str">
        <f>IF(応援者大会当日体調記録表!$C23="","",応援者大会当日体調記録表!$C23)</f>
        <v/>
      </c>
      <c r="I44" s="56" t="str">
        <f>IF(応援者大会当日体調記録表!$C52="","",応援者大会当日体調記録表!$B$14)</f>
        <v/>
      </c>
      <c r="J44" s="56" t="str">
        <f>IF(応援者大会当日体調記録表!$C52="","",応援者大会当日体調記録表!$B$14)</f>
        <v/>
      </c>
      <c r="K44" s="56" t="str">
        <f>IF(応援者大会当日体調記録表!$C52="","",応援者大会当日体調記録表!$B$14)</f>
        <v/>
      </c>
      <c r="L44" s="10"/>
    </row>
    <row r="45" spans="1:12" x14ac:dyDescent="0.15">
      <c r="A45" s="14"/>
      <c r="B45" s="15"/>
      <c r="C45" s="15"/>
      <c r="D45" s="15"/>
      <c r="E45" s="15"/>
      <c r="F45" s="16"/>
      <c r="G45" s="14"/>
      <c r="H45" s="15"/>
      <c r="I45" s="15"/>
      <c r="J45" s="15"/>
      <c r="K45" s="15"/>
      <c r="L45" s="16"/>
    </row>
    <row r="46" spans="1:12" ht="14.1" customHeight="1" x14ac:dyDescent="0.15">
      <c r="A46" s="1"/>
      <c r="B46" s="2"/>
      <c r="C46" s="2"/>
      <c r="D46" s="2"/>
      <c r="E46" s="2"/>
      <c r="F46" s="3"/>
      <c r="G46" s="1"/>
      <c r="H46" s="2"/>
      <c r="I46" s="2"/>
      <c r="J46" s="2"/>
      <c r="K46" s="2"/>
      <c r="L46" s="3"/>
    </row>
    <row r="47" spans="1:12" ht="26.1" customHeight="1" x14ac:dyDescent="0.15">
      <c r="A47" s="5"/>
      <c r="B47" s="6"/>
      <c r="C47" s="49" t="str">
        <f>IF($C$2="","",$C$2)</f>
        <v>令和4年度　第７３回</v>
      </c>
      <c r="D47" s="49"/>
      <c r="E47" s="49"/>
      <c r="F47" s="50"/>
      <c r="G47" s="5"/>
      <c r="H47" s="6"/>
      <c r="I47" s="49" t="str">
        <f>IF($C$2="","",$C$2)</f>
        <v>令和4年度　第７３回</v>
      </c>
      <c r="J47" s="49"/>
      <c r="K47" s="49"/>
      <c r="L47" s="50"/>
    </row>
    <row r="48" spans="1:12" ht="26.1" customHeight="1" x14ac:dyDescent="0.15">
      <c r="A48" s="5"/>
      <c r="B48" s="6"/>
      <c r="C48" s="51" t="str">
        <f>IF($C$3="","",$C$3)</f>
        <v>鹿児島県中学校総合体育大会　水泳競技</v>
      </c>
      <c r="D48" s="51"/>
      <c r="E48" s="51"/>
      <c r="F48" s="52"/>
      <c r="G48" s="5"/>
      <c r="H48" s="6"/>
      <c r="I48" s="51" t="str">
        <f>IF($C$3="","",$C$3)</f>
        <v>鹿児島県中学校総合体育大会　水泳競技</v>
      </c>
      <c r="J48" s="51"/>
      <c r="K48" s="51"/>
      <c r="L48" s="52"/>
    </row>
    <row r="49" spans="1:12" ht="27" customHeight="1" x14ac:dyDescent="0.15">
      <c r="A49" s="5"/>
      <c r="B49" s="6"/>
      <c r="C49" s="53" t="s">
        <v>25</v>
      </c>
      <c r="D49" s="53"/>
      <c r="E49" s="53"/>
      <c r="F49" s="54"/>
      <c r="G49" s="5"/>
      <c r="H49" s="6"/>
      <c r="I49" s="53" t="s">
        <v>25</v>
      </c>
      <c r="J49" s="53"/>
      <c r="K49" s="53"/>
      <c r="L49" s="54"/>
    </row>
    <row r="50" spans="1:12" ht="11.1" customHeight="1" x14ac:dyDescent="0.15">
      <c r="A50" s="8"/>
      <c r="B50" s="9"/>
      <c r="C50" s="9"/>
      <c r="D50" s="9"/>
      <c r="E50" s="9"/>
      <c r="F50" s="10"/>
      <c r="G50" s="8"/>
      <c r="H50" s="9"/>
      <c r="I50" s="9"/>
      <c r="J50" s="9"/>
      <c r="K50" s="9"/>
      <c r="L50" s="10"/>
    </row>
    <row r="51" spans="1:12" ht="30.95" customHeight="1" x14ac:dyDescent="0.15">
      <c r="A51" s="11"/>
      <c r="B51" s="55" t="str">
        <f>IF(応援者大会当日体調記録表!$C24="","",応援者大会当日体調記録表!$C$6)</f>
        <v/>
      </c>
      <c r="C51" s="55"/>
      <c r="D51" s="13" t="s">
        <v>14</v>
      </c>
      <c r="E51" s="12" t="str">
        <f>IF(応援者大会当日体調記録表!$C24="","",応援者大会当日体調記録表!$B$14)</f>
        <v/>
      </c>
      <c r="F51" s="7"/>
      <c r="G51" s="11"/>
      <c r="H51" s="55" t="str">
        <f>IF(応援者大会当日体調記録表!$C25="","",応援者大会当日体調記録表!$C$6)</f>
        <v/>
      </c>
      <c r="I51" s="55"/>
      <c r="J51" s="13" t="s">
        <v>14</v>
      </c>
      <c r="K51" s="12" t="str">
        <f>IF(応援者大会当日体調記録表!$C25="","",応援者大会当日体調記録表!$B$14)</f>
        <v/>
      </c>
      <c r="L51" s="7"/>
    </row>
    <row r="52" spans="1:12" ht="9" customHeight="1" x14ac:dyDescent="0.15">
      <c r="A52" s="8"/>
      <c r="B52" s="9"/>
      <c r="C52" s="9"/>
      <c r="D52" s="9"/>
      <c r="E52" s="9"/>
      <c r="F52" s="10"/>
      <c r="G52" s="8"/>
      <c r="H52" s="9"/>
      <c r="I52" s="9"/>
      <c r="J52" s="9"/>
      <c r="K52" s="9"/>
      <c r="L52" s="10"/>
    </row>
    <row r="53" spans="1:12" ht="48" customHeight="1" x14ac:dyDescent="0.15">
      <c r="A53" s="8"/>
      <c r="B53" s="56" t="str">
        <f>IF(応援者大会当日体調記録表!$C24="","",応援者大会当日体調記録表!$C24)</f>
        <v/>
      </c>
      <c r="C53" s="56" t="str">
        <f>IF(応援者大会当日体調記録表!$C61="","",応援者大会当日体調記録表!$B$14)</f>
        <v/>
      </c>
      <c r="D53" s="56" t="str">
        <f>IF(応援者大会当日体調記録表!$C61="","",応援者大会当日体調記録表!$B$14)</f>
        <v/>
      </c>
      <c r="E53" s="56" t="str">
        <f>IF(応援者大会当日体調記録表!$C61="","",応援者大会当日体調記録表!$B$14)</f>
        <v/>
      </c>
      <c r="F53" s="10"/>
      <c r="G53" s="8"/>
      <c r="H53" s="56" t="str">
        <f>IF(応援者大会当日体調記録表!$C25="","",応援者大会当日体調記録表!$C25)</f>
        <v/>
      </c>
      <c r="I53" s="56" t="str">
        <f>IF(応援者大会当日体調記録表!$C61="","",応援者大会当日体調記録表!$B$14)</f>
        <v/>
      </c>
      <c r="J53" s="56" t="str">
        <f>IF(応援者大会当日体調記録表!$C61="","",応援者大会当日体調記録表!$B$14)</f>
        <v/>
      </c>
      <c r="K53" s="56" t="str">
        <f>IF(応援者大会当日体調記録表!$C61="","",応援者大会当日体調記録表!$B$14)</f>
        <v/>
      </c>
      <c r="L53" s="10"/>
    </row>
    <row r="54" spans="1:12" x14ac:dyDescent="0.15">
      <c r="A54" s="14"/>
      <c r="B54" s="15"/>
      <c r="C54" s="15"/>
      <c r="D54" s="15"/>
      <c r="E54" s="15"/>
      <c r="F54" s="16"/>
      <c r="G54" s="14"/>
      <c r="H54" s="15"/>
      <c r="I54" s="15"/>
      <c r="J54" s="15"/>
      <c r="K54" s="15"/>
      <c r="L54" s="16"/>
    </row>
    <row r="55" spans="1:12" ht="14.1" customHeight="1" x14ac:dyDescent="0.15">
      <c r="A55" s="1"/>
      <c r="B55" s="2"/>
      <c r="C55" s="2"/>
      <c r="D55" s="2"/>
      <c r="E55" s="2"/>
      <c r="F55" s="3"/>
      <c r="G55" s="1"/>
      <c r="H55" s="2"/>
      <c r="I55" s="2"/>
      <c r="J55" s="2"/>
      <c r="K55" s="2"/>
      <c r="L55" s="3"/>
    </row>
    <row r="56" spans="1:12" ht="26.1" customHeight="1" x14ac:dyDescent="0.15">
      <c r="A56" s="5"/>
      <c r="B56" s="6"/>
      <c r="C56" s="49" t="str">
        <f>IF($C$2="","",$C$2)</f>
        <v>令和4年度　第７３回</v>
      </c>
      <c r="D56" s="49"/>
      <c r="E56" s="49"/>
      <c r="F56" s="50"/>
      <c r="G56" s="5"/>
      <c r="H56" s="6"/>
      <c r="I56" s="49" t="str">
        <f>IF($C$2="","",$C$2)</f>
        <v>令和4年度　第７３回</v>
      </c>
      <c r="J56" s="49"/>
      <c r="K56" s="49"/>
      <c r="L56" s="50"/>
    </row>
    <row r="57" spans="1:12" ht="26.1" customHeight="1" x14ac:dyDescent="0.15">
      <c r="A57" s="5"/>
      <c r="B57" s="6"/>
      <c r="C57" s="51" t="str">
        <f>IF($C$3="","",$C$3)</f>
        <v>鹿児島県中学校総合体育大会　水泳競技</v>
      </c>
      <c r="D57" s="51"/>
      <c r="E57" s="51"/>
      <c r="F57" s="52"/>
      <c r="G57" s="5"/>
      <c r="H57" s="6"/>
      <c r="I57" s="51" t="str">
        <f>IF($C$3="","",$C$3)</f>
        <v>鹿児島県中学校総合体育大会　水泳競技</v>
      </c>
      <c r="J57" s="51"/>
      <c r="K57" s="51"/>
      <c r="L57" s="52"/>
    </row>
    <row r="58" spans="1:12" ht="27" customHeight="1" x14ac:dyDescent="0.15">
      <c r="A58" s="5"/>
      <c r="B58" s="6"/>
      <c r="C58" s="53" t="s">
        <v>25</v>
      </c>
      <c r="D58" s="53"/>
      <c r="E58" s="53"/>
      <c r="F58" s="54"/>
      <c r="G58" s="5"/>
      <c r="H58" s="6"/>
      <c r="I58" s="53" t="s">
        <v>25</v>
      </c>
      <c r="J58" s="53"/>
      <c r="K58" s="53"/>
      <c r="L58" s="54"/>
    </row>
    <row r="59" spans="1:12" ht="11.1" customHeight="1" x14ac:dyDescent="0.15">
      <c r="A59" s="8"/>
      <c r="B59" s="9"/>
      <c r="C59" s="9"/>
      <c r="D59" s="9"/>
      <c r="E59" s="9"/>
      <c r="F59" s="10"/>
      <c r="G59" s="8"/>
      <c r="H59" s="9"/>
      <c r="I59" s="9"/>
      <c r="J59" s="9"/>
      <c r="K59" s="9"/>
      <c r="L59" s="10"/>
    </row>
    <row r="60" spans="1:12" ht="30.95" customHeight="1" x14ac:dyDescent="0.15">
      <c r="A60" s="11"/>
      <c r="B60" s="55" t="str">
        <f>IF(応援者大会当日体調記録表!$C26="","",応援者大会当日体調記録表!$C$6)</f>
        <v/>
      </c>
      <c r="C60" s="55"/>
      <c r="D60" s="13" t="s">
        <v>14</v>
      </c>
      <c r="E60" s="12" t="str">
        <f>IF(応援者大会当日体調記録表!$C26="","",応援者大会当日体調記録表!$B$14)</f>
        <v/>
      </c>
      <c r="F60" s="7"/>
      <c r="G60" s="11"/>
      <c r="H60" s="55" t="str">
        <f>IF(応援者大会当日体調記録表!$C27="","",応援者大会当日体調記録表!$C$6)</f>
        <v/>
      </c>
      <c r="I60" s="55"/>
      <c r="J60" s="13" t="s">
        <v>14</v>
      </c>
      <c r="K60" s="12" t="str">
        <f>IF(応援者大会当日体調記録表!$C27="","",応援者大会当日体調記録表!$B$14)</f>
        <v/>
      </c>
      <c r="L60" s="7"/>
    </row>
    <row r="61" spans="1:12" ht="9" customHeight="1" x14ac:dyDescent="0.15">
      <c r="A61" s="8"/>
      <c r="B61" s="9"/>
      <c r="C61" s="9"/>
      <c r="D61" s="9"/>
      <c r="E61" s="9"/>
      <c r="F61" s="10"/>
      <c r="G61" s="8"/>
      <c r="H61" s="9"/>
      <c r="I61" s="9"/>
      <c r="J61" s="9"/>
      <c r="K61" s="9"/>
      <c r="L61" s="10"/>
    </row>
    <row r="62" spans="1:12" ht="48" customHeight="1" x14ac:dyDescent="0.15">
      <c r="A62" s="8"/>
      <c r="B62" s="56" t="str">
        <f>IF(応援者大会当日体調記録表!$C26="","",応援者大会当日体調記録表!$C26)</f>
        <v/>
      </c>
      <c r="C62" s="56" t="str">
        <f>IF(応援者大会当日体調記録表!$C70="","",応援者大会当日体調記録表!$B$14)</f>
        <v/>
      </c>
      <c r="D62" s="56" t="str">
        <f>IF(応援者大会当日体調記録表!$C70="","",応援者大会当日体調記録表!$B$14)</f>
        <v/>
      </c>
      <c r="E62" s="56" t="str">
        <f>IF(応援者大会当日体調記録表!$C70="","",応援者大会当日体調記録表!$B$14)</f>
        <v/>
      </c>
      <c r="F62" s="10"/>
      <c r="G62" s="8"/>
      <c r="H62" s="56" t="str">
        <f>IF(応援者大会当日体調記録表!$C27="","",応援者大会当日体調記録表!$C27)</f>
        <v/>
      </c>
      <c r="I62" s="56" t="str">
        <f>IF(応援者大会当日体調記録表!$C70="","",応援者大会当日体調記録表!$B$14)</f>
        <v/>
      </c>
      <c r="J62" s="56" t="str">
        <f>IF(応援者大会当日体調記録表!$C70="","",応援者大会当日体調記録表!$B$14)</f>
        <v/>
      </c>
      <c r="K62" s="56" t="str">
        <f>IF(応援者大会当日体調記録表!$C70="","",応援者大会当日体調記録表!$B$14)</f>
        <v/>
      </c>
      <c r="L62" s="10"/>
    </row>
    <row r="63" spans="1:12" x14ac:dyDescent="0.15">
      <c r="A63" s="14"/>
      <c r="B63" s="15"/>
      <c r="C63" s="15"/>
      <c r="D63" s="15"/>
      <c r="E63" s="15"/>
      <c r="F63" s="16"/>
      <c r="G63" s="14"/>
      <c r="H63" s="15"/>
      <c r="I63" s="15"/>
      <c r="J63" s="15"/>
      <c r="K63" s="15"/>
      <c r="L63" s="16"/>
    </row>
    <row r="64" spans="1:12" ht="14.1" customHeight="1" x14ac:dyDescent="0.15">
      <c r="A64" s="1"/>
      <c r="B64" s="2"/>
      <c r="C64" s="2"/>
      <c r="D64" s="2"/>
      <c r="E64" s="2"/>
      <c r="F64" s="3"/>
      <c r="G64" s="1"/>
      <c r="H64" s="2"/>
      <c r="I64" s="2"/>
      <c r="J64" s="2"/>
      <c r="K64" s="2"/>
      <c r="L64" s="3"/>
    </row>
    <row r="65" spans="1:12" ht="26.1" customHeight="1" x14ac:dyDescent="0.15">
      <c r="A65" s="5"/>
      <c r="B65" s="6"/>
      <c r="C65" s="49" t="str">
        <f>IF($C$2="","",$C$2)</f>
        <v>令和4年度　第７３回</v>
      </c>
      <c r="D65" s="49"/>
      <c r="E65" s="49"/>
      <c r="F65" s="50"/>
      <c r="G65" s="5"/>
      <c r="H65" s="6"/>
      <c r="I65" s="49" t="str">
        <f>IF($C$2="","",$C$2)</f>
        <v>令和4年度　第７３回</v>
      </c>
      <c r="J65" s="49"/>
      <c r="K65" s="49"/>
      <c r="L65" s="50"/>
    </row>
    <row r="66" spans="1:12" ht="26.1" customHeight="1" x14ac:dyDescent="0.15">
      <c r="A66" s="5"/>
      <c r="B66" s="6"/>
      <c r="C66" s="51" t="str">
        <f>IF($C$3="","",$C$3)</f>
        <v>鹿児島県中学校総合体育大会　水泳競技</v>
      </c>
      <c r="D66" s="51"/>
      <c r="E66" s="51"/>
      <c r="F66" s="52"/>
      <c r="G66" s="5"/>
      <c r="H66" s="6"/>
      <c r="I66" s="51" t="str">
        <f>IF($C$3="","",$C$3)</f>
        <v>鹿児島県中学校総合体育大会　水泳競技</v>
      </c>
      <c r="J66" s="51"/>
      <c r="K66" s="51"/>
      <c r="L66" s="52"/>
    </row>
    <row r="67" spans="1:12" ht="27" customHeight="1" x14ac:dyDescent="0.15">
      <c r="A67" s="5"/>
      <c r="B67" s="6"/>
      <c r="C67" s="53" t="s">
        <v>25</v>
      </c>
      <c r="D67" s="53"/>
      <c r="E67" s="53"/>
      <c r="F67" s="54"/>
      <c r="G67" s="5"/>
      <c r="H67" s="6"/>
      <c r="I67" s="53" t="s">
        <v>25</v>
      </c>
      <c r="J67" s="53"/>
      <c r="K67" s="53"/>
      <c r="L67" s="54"/>
    </row>
    <row r="68" spans="1:12" ht="11.1" customHeight="1" x14ac:dyDescent="0.15">
      <c r="A68" s="8"/>
      <c r="B68" s="9"/>
      <c r="C68" s="9"/>
      <c r="D68" s="9"/>
      <c r="E68" s="9"/>
      <c r="F68" s="10"/>
      <c r="G68" s="8"/>
      <c r="H68" s="9"/>
      <c r="I68" s="9"/>
      <c r="J68" s="9"/>
      <c r="K68" s="9"/>
      <c r="L68" s="10"/>
    </row>
    <row r="69" spans="1:12" ht="30.95" customHeight="1" x14ac:dyDescent="0.15">
      <c r="A69" s="11"/>
      <c r="B69" s="55" t="str">
        <f>IF(応援者大会当日体調記録表!$C28="","",応援者大会当日体調記録表!$C$6)</f>
        <v/>
      </c>
      <c r="C69" s="55"/>
      <c r="D69" s="13" t="s">
        <v>14</v>
      </c>
      <c r="E69" s="12" t="str">
        <f>IF(応援者大会当日体調記録表!$C28="","",応援者大会当日体調記録表!$B$14)</f>
        <v/>
      </c>
      <c r="F69" s="7"/>
      <c r="G69" s="11"/>
      <c r="H69" s="55" t="str">
        <f>IF(応援者大会当日体調記録表!$C29="","",応援者大会当日体調記録表!$C$6)</f>
        <v/>
      </c>
      <c r="I69" s="55"/>
      <c r="J69" s="13" t="s">
        <v>14</v>
      </c>
      <c r="K69" s="12" t="str">
        <f>IF(応援者大会当日体調記録表!$C29="","",応援者大会当日体調記録表!$B$14)</f>
        <v/>
      </c>
      <c r="L69" s="7"/>
    </row>
    <row r="70" spans="1:12" ht="9" customHeight="1" x14ac:dyDescent="0.15">
      <c r="A70" s="8"/>
      <c r="B70" s="9"/>
      <c r="C70" s="9"/>
      <c r="D70" s="9"/>
      <c r="E70" s="9"/>
      <c r="F70" s="10"/>
      <c r="G70" s="8"/>
      <c r="H70" s="9"/>
      <c r="I70" s="9"/>
      <c r="J70" s="9"/>
      <c r="K70" s="9"/>
      <c r="L70" s="10"/>
    </row>
    <row r="71" spans="1:12" ht="48" customHeight="1" x14ac:dyDescent="0.15">
      <c r="A71" s="8"/>
      <c r="B71" s="56" t="str">
        <f>IF(応援者大会当日体調記録表!$C28="","",応援者大会当日体調記録表!$C28)</f>
        <v/>
      </c>
      <c r="C71" s="56" t="str">
        <f>IF(応援者大会当日体調記録表!$C79="","",応援者大会当日体調記録表!$B$14)</f>
        <v/>
      </c>
      <c r="D71" s="56" t="str">
        <f>IF(応援者大会当日体調記録表!$C79="","",応援者大会当日体調記録表!$B$14)</f>
        <v/>
      </c>
      <c r="E71" s="56" t="str">
        <f>IF(応援者大会当日体調記録表!$C79="","",応援者大会当日体調記録表!$B$14)</f>
        <v/>
      </c>
      <c r="F71" s="10"/>
      <c r="G71" s="8"/>
      <c r="H71" s="56" t="str">
        <f>IF(応援者大会当日体調記録表!$C29="","",応援者大会当日体調記録表!$C29)</f>
        <v/>
      </c>
      <c r="I71" s="56" t="str">
        <f>IF(応援者大会当日体調記録表!$C79="","",応援者大会当日体調記録表!$B$14)</f>
        <v/>
      </c>
      <c r="J71" s="56" t="str">
        <f>IF(応援者大会当日体調記録表!$C79="","",応援者大会当日体調記録表!$B$14)</f>
        <v/>
      </c>
      <c r="K71" s="56" t="str">
        <f>IF(応援者大会当日体調記録表!$C79="","",応援者大会当日体調記録表!$B$14)</f>
        <v/>
      </c>
      <c r="L71" s="10"/>
    </row>
    <row r="72" spans="1:12" x14ac:dyDescent="0.15">
      <c r="A72" s="14"/>
      <c r="B72" s="15"/>
      <c r="C72" s="15"/>
      <c r="D72" s="15"/>
      <c r="E72" s="15"/>
      <c r="F72" s="16"/>
      <c r="G72" s="14"/>
      <c r="H72" s="15"/>
      <c r="I72" s="15"/>
      <c r="J72" s="15"/>
      <c r="K72" s="15"/>
      <c r="L72" s="16"/>
    </row>
    <row r="73" spans="1:12" ht="14.1" customHeight="1" x14ac:dyDescent="0.15">
      <c r="A73" s="1"/>
      <c r="B73" s="2"/>
      <c r="C73" s="2"/>
      <c r="D73" s="2"/>
      <c r="E73" s="2"/>
      <c r="F73" s="3"/>
      <c r="G73" s="1"/>
      <c r="H73" s="2"/>
      <c r="I73" s="2"/>
      <c r="J73" s="2"/>
      <c r="K73" s="2"/>
      <c r="L73" s="3"/>
    </row>
    <row r="74" spans="1:12" ht="26.1" customHeight="1" x14ac:dyDescent="0.15">
      <c r="A74" s="5"/>
      <c r="B74" s="6"/>
      <c r="C74" s="49" t="str">
        <f>IF($C$2="","",$C$2)</f>
        <v>令和4年度　第７３回</v>
      </c>
      <c r="D74" s="49"/>
      <c r="E74" s="49"/>
      <c r="F74" s="50"/>
      <c r="G74" s="5"/>
      <c r="H74" s="6"/>
      <c r="I74" s="49" t="str">
        <f>IF($C$2="","",$C$2)</f>
        <v>令和4年度　第７３回</v>
      </c>
      <c r="J74" s="49"/>
      <c r="K74" s="49"/>
      <c r="L74" s="50"/>
    </row>
    <row r="75" spans="1:12" ht="26.1" customHeight="1" x14ac:dyDescent="0.15">
      <c r="A75" s="5"/>
      <c r="B75" s="6"/>
      <c r="C75" s="51" t="str">
        <f>IF($C$3="","",$C$3)</f>
        <v>鹿児島県中学校総合体育大会　水泳競技</v>
      </c>
      <c r="D75" s="51"/>
      <c r="E75" s="51"/>
      <c r="F75" s="52"/>
      <c r="G75" s="5"/>
      <c r="H75" s="6"/>
      <c r="I75" s="51" t="str">
        <f>IF($C$3="","",$C$3)</f>
        <v>鹿児島県中学校総合体育大会　水泳競技</v>
      </c>
      <c r="J75" s="51"/>
      <c r="K75" s="51"/>
      <c r="L75" s="52"/>
    </row>
    <row r="76" spans="1:12" ht="27" customHeight="1" x14ac:dyDescent="0.15">
      <c r="A76" s="5"/>
      <c r="B76" s="6"/>
      <c r="C76" s="53" t="s">
        <v>25</v>
      </c>
      <c r="D76" s="53"/>
      <c r="E76" s="53"/>
      <c r="F76" s="54"/>
      <c r="G76" s="5"/>
      <c r="H76" s="6"/>
      <c r="I76" s="53" t="s">
        <v>25</v>
      </c>
      <c r="J76" s="53"/>
      <c r="K76" s="53"/>
      <c r="L76" s="54"/>
    </row>
    <row r="77" spans="1:12" ht="11.1" customHeight="1" x14ac:dyDescent="0.15">
      <c r="A77" s="8"/>
      <c r="B77" s="9"/>
      <c r="C77" s="9"/>
      <c r="D77" s="9"/>
      <c r="E77" s="9"/>
      <c r="F77" s="10"/>
      <c r="G77" s="8"/>
      <c r="H77" s="9"/>
      <c r="I77" s="9"/>
      <c r="J77" s="9"/>
      <c r="K77" s="9"/>
      <c r="L77" s="10"/>
    </row>
    <row r="78" spans="1:12" ht="30.95" customHeight="1" x14ac:dyDescent="0.15">
      <c r="A78" s="11"/>
      <c r="B78" s="55" t="str">
        <f>IF(応援者大会当日体調記録表!$C30="","",応援者大会当日体調記録表!$C$6)</f>
        <v/>
      </c>
      <c r="C78" s="55"/>
      <c r="D78" s="13" t="s">
        <v>14</v>
      </c>
      <c r="E78" s="12" t="str">
        <f>IF(応援者大会当日体調記録表!$C30="","",応援者大会当日体調記録表!$B$14)</f>
        <v/>
      </c>
      <c r="F78" s="7"/>
      <c r="G78" s="11"/>
      <c r="H78" s="55" t="str">
        <f>IF(応援者大会当日体調記録表!$C31="","",応援者大会当日体調記録表!$C$6)</f>
        <v/>
      </c>
      <c r="I78" s="55"/>
      <c r="J78" s="13" t="s">
        <v>14</v>
      </c>
      <c r="K78" s="12" t="str">
        <f>IF(応援者大会当日体調記録表!$C31="","",応援者大会当日体調記録表!$B$14)</f>
        <v/>
      </c>
      <c r="L78" s="7"/>
    </row>
    <row r="79" spans="1:12" ht="9" customHeight="1" x14ac:dyDescent="0.15">
      <c r="A79" s="8"/>
      <c r="B79" s="9"/>
      <c r="C79" s="9"/>
      <c r="D79" s="9"/>
      <c r="E79" s="9"/>
      <c r="F79" s="10"/>
      <c r="G79" s="8"/>
      <c r="H79" s="9"/>
      <c r="I79" s="9"/>
      <c r="J79" s="9"/>
      <c r="K79" s="9"/>
      <c r="L79" s="10"/>
    </row>
    <row r="80" spans="1:12" ht="48" customHeight="1" x14ac:dyDescent="0.15">
      <c r="A80" s="8"/>
      <c r="B80" s="56" t="str">
        <f>IF(応援者大会当日体調記録表!$C30="","",応援者大会当日体調記録表!$C30)</f>
        <v/>
      </c>
      <c r="C80" s="56" t="str">
        <f>IF(応援者大会当日体調記録表!$C88="","",応援者大会当日体調記録表!$B$14)</f>
        <v/>
      </c>
      <c r="D80" s="56" t="str">
        <f>IF(応援者大会当日体調記録表!$C88="","",応援者大会当日体調記録表!$B$14)</f>
        <v/>
      </c>
      <c r="E80" s="56" t="str">
        <f>IF(応援者大会当日体調記録表!$C88="","",応援者大会当日体調記録表!$B$14)</f>
        <v/>
      </c>
      <c r="F80" s="10"/>
      <c r="G80" s="8"/>
      <c r="H80" s="56" t="str">
        <f>IF(応援者大会当日体調記録表!$C31="","",応援者大会当日体調記録表!$C31)</f>
        <v/>
      </c>
      <c r="I80" s="56" t="str">
        <f>IF(応援者大会当日体調記録表!$C88="","",応援者大会当日体調記録表!$B$14)</f>
        <v/>
      </c>
      <c r="J80" s="56" t="str">
        <f>IF(応援者大会当日体調記録表!$C88="","",応援者大会当日体調記録表!$B$14)</f>
        <v/>
      </c>
      <c r="K80" s="56" t="str">
        <f>IF(応援者大会当日体調記録表!$C88="","",応援者大会当日体調記録表!$B$14)</f>
        <v/>
      </c>
      <c r="L80" s="10"/>
    </row>
    <row r="81" spans="1:12" x14ac:dyDescent="0.15">
      <c r="A81" s="14"/>
      <c r="B81" s="15"/>
      <c r="C81" s="15"/>
      <c r="D81" s="15"/>
      <c r="E81" s="15"/>
      <c r="F81" s="16"/>
      <c r="G81" s="14"/>
      <c r="H81" s="15"/>
      <c r="I81" s="15"/>
      <c r="J81" s="15"/>
      <c r="K81" s="15"/>
      <c r="L81" s="16"/>
    </row>
    <row r="82" spans="1:12" ht="14.1" customHeight="1" x14ac:dyDescent="0.15">
      <c r="A82" s="1"/>
      <c r="B82" s="2"/>
      <c r="C82" s="2"/>
      <c r="D82" s="2"/>
      <c r="E82" s="2"/>
      <c r="F82" s="3"/>
      <c r="G82" s="1"/>
      <c r="H82" s="2"/>
      <c r="I82" s="2"/>
      <c r="J82" s="2"/>
      <c r="K82" s="2"/>
      <c r="L82" s="3"/>
    </row>
    <row r="83" spans="1:12" ht="26.1" customHeight="1" x14ac:dyDescent="0.15">
      <c r="A83" s="5"/>
      <c r="B83" s="6"/>
      <c r="C83" s="49" t="str">
        <f>IF($C$2="","",$C$2)</f>
        <v>令和4年度　第７３回</v>
      </c>
      <c r="D83" s="49"/>
      <c r="E83" s="49"/>
      <c r="F83" s="50"/>
      <c r="G83" s="5"/>
      <c r="H83" s="6"/>
      <c r="I83" s="49" t="str">
        <f>IF($C$2="","",$C$2)</f>
        <v>令和4年度　第７３回</v>
      </c>
      <c r="J83" s="49"/>
      <c r="K83" s="49"/>
      <c r="L83" s="50"/>
    </row>
    <row r="84" spans="1:12" ht="26.1" customHeight="1" x14ac:dyDescent="0.15">
      <c r="A84" s="5"/>
      <c r="B84" s="6"/>
      <c r="C84" s="51" t="str">
        <f>IF($C$3="","",$C$3)</f>
        <v>鹿児島県中学校総合体育大会　水泳競技</v>
      </c>
      <c r="D84" s="51"/>
      <c r="E84" s="51"/>
      <c r="F84" s="52"/>
      <c r="G84" s="5"/>
      <c r="H84" s="6"/>
      <c r="I84" s="51" t="str">
        <f>IF($C$3="","",$C$3)</f>
        <v>鹿児島県中学校総合体育大会　水泳競技</v>
      </c>
      <c r="J84" s="51"/>
      <c r="K84" s="51"/>
      <c r="L84" s="52"/>
    </row>
    <row r="85" spans="1:12" ht="27" customHeight="1" x14ac:dyDescent="0.15">
      <c r="A85" s="5"/>
      <c r="B85" s="6"/>
      <c r="C85" s="53" t="s">
        <v>25</v>
      </c>
      <c r="D85" s="53"/>
      <c r="E85" s="53"/>
      <c r="F85" s="54"/>
      <c r="G85" s="5"/>
      <c r="H85" s="6"/>
      <c r="I85" s="53" t="s">
        <v>25</v>
      </c>
      <c r="J85" s="53"/>
      <c r="K85" s="53"/>
      <c r="L85" s="54"/>
    </row>
    <row r="86" spans="1:12" ht="11.1" customHeight="1" x14ac:dyDescent="0.15">
      <c r="A86" s="8"/>
      <c r="B86" s="9"/>
      <c r="C86" s="9"/>
      <c r="D86" s="9"/>
      <c r="E86" s="9"/>
      <c r="F86" s="10"/>
      <c r="G86" s="8"/>
      <c r="H86" s="9"/>
      <c r="I86" s="9"/>
      <c r="J86" s="9"/>
      <c r="K86" s="9"/>
      <c r="L86" s="10"/>
    </row>
    <row r="87" spans="1:12" ht="30.95" customHeight="1" x14ac:dyDescent="0.15">
      <c r="A87" s="11"/>
      <c r="B87" s="55" t="str">
        <f>IF(応援者大会当日体調記録表!$C32="","",応援者大会当日体調記録表!$C$6)</f>
        <v/>
      </c>
      <c r="C87" s="55"/>
      <c r="D87" s="13" t="s">
        <v>14</v>
      </c>
      <c r="E87" s="12" t="str">
        <f>IF(応援者大会当日体調記録表!$C32="","",応援者大会当日体調記録表!$B$14)</f>
        <v/>
      </c>
      <c r="F87" s="7"/>
      <c r="G87" s="11"/>
      <c r="H87" s="55" t="str">
        <f>IF(応援者大会当日体調記録表!$C31="","",応援者大会当日体調記録表!$C$6)</f>
        <v/>
      </c>
      <c r="I87" s="55"/>
      <c r="J87" s="7" t="s">
        <v>14</v>
      </c>
      <c r="K87" s="12" t="str">
        <f>IF(応援者大会当日体調記録表!$C33="","",応援者大会当日体調記録表!$B$14)</f>
        <v/>
      </c>
      <c r="L87" s="7"/>
    </row>
    <row r="88" spans="1:12" ht="9" customHeight="1" x14ac:dyDescent="0.15">
      <c r="A88" s="8"/>
      <c r="B88" s="9"/>
      <c r="C88" s="9"/>
      <c r="D88" s="9"/>
      <c r="E88" s="9"/>
      <c r="F88" s="10"/>
      <c r="G88" s="8"/>
      <c r="H88" s="9"/>
      <c r="I88" s="9"/>
      <c r="J88" s="9"/>
      <c r="K88" s="9"/>
      <c r="L88" s="10"/>
    </row>
    <row r="89" spans="1:12" ht="48" customHeight="1" x14ac:dyDescent="0.15">
      <c r="A89" s="8"/>
      <c r="B89" s="56" t="str">
        <f>IF(応援者大会当日体調記録表!$C32="","",応援者大会当日体調記録表!$C32)</f>
        <v/>
      </c>
      <c r="C89" s="56" t="str">
        <f>IF(応援者大会当日体調記録表!$C97="","",応援者大会当日体調記録表!$B$14)</f>
        <v/>
      </c>
      <c r="D89" s="56" t="str">
        <f>IF(応援者大会当日体調記録表!$C97="","",応援者大会当日体調記録表!$B$14)</f>
        <v/>
      </c>
      <c r="E89" s="56" t="str">
        <f>IF(応援者大会当日体調記録表!$C97="","",応援者大会当日体調記録表!$B$14)</f>
        <v/>
      </c>
      <c r="F89" s="10"/>
      <c r="G89" s="8"/>
      <c r="H89" s="56" t="str">
        <f>IF(応援者大会当日体調記録表!$C33="","",応援者大会当日体調記録表!$C33)</f>
        <v/>
      </c>
      <c r="I89" s="56" t="str">
        <f>IF(応援者大会当日体調記録表!$C97="","",応援者大会当日体調記録表!$B$14)</f>
        <v/>
      </c>
      <c r="J89" s="56" t="str">
        <f>IF(応援者大会当日体調記録表!$C97="","",応援者大会当日体調記録表!$B$14)</f>
        <v/>
      </c>
      <c r="K89" s="56" t="str">
        <f>IF(応援者大会当日体調記録表!$C97="","",応援者大会当日体調記録表!$B$14)</f>
        <v/>
      </c>
      <c r="L89" s="10"/>
    </row>
    <row r="90" spans="1:12" x14ac:dyDescent="0.15">
      <c r="A90" s="14"/>
      <c r="B90" s="15"/>
      <c r="C90" s="15"/>
      <c r="D90" s="15"/>
      <c r="E90" s="15"/>
      <c r="F90" s="16"/>
      <c r="G90" s="14"/>
      <c r="H90" s="15"/>
      <c r="I90" s="15"/>
      <c r="J90" s="15"/>
      <c r="K90" s="15"/>
      <c r="L90" s="16"/>
    </row>
  </sheetData>
  <sheetProtection algorithmName="SHA-512" hashValue="L5/2wwRxWQfCoTOF/YJP+xoWvmQg0KInqZUOrbnvI1RMFypqu13Jaki2Vx1uJ6xuyWCUiMryf/gpn4Y+7SzseQ==" saltValue="3ZyQyDOcpSMvhqumEJdEJw==" spinCount="100000" sheet="1" objects="1" scenarios="1"/>
  <mergeCells count="100">
    <mergeCell ref="B87:C87"/>
    <mergeCell ref="H87:I87"/>
    <mergeCell ref="B89:E89"/>
    <mergeCell ref="H89:K89"/>
    <mergeCell ref="C83:F83"/>
    <mergeCell ref="I83:L83"/>
    <mergeCell ref="C84:F84"/>
    <mergeCell ref="I84:L84"/>
    <mergeCell ref="C85:F85"/>
    <mergeCell ref="I85:L85"/>
    <mergeCell ref="C76:F76"/>
    <mergeCell ref="I76:L76"/>
    <mergeCell ref="B78:C78"/>
    <mergeCell ref="H78:I78"/>
    <mergeCell ref="B80:E80"/>
    <mergeCell ref="H80:K80"/>
    <mergeCell ref="B71:E71"/>
    <mergeCell ref="H71:K71"/>
    <mergeCell ref="C74:F74"/>
    <mergeCell ref="I74:L74"/>
    <mergeCell ref="C75:F75"/>
    <mergeCell ref="I75:L75"/>
    <mergeCell ref="C66:F66"/>
    <mergeCell ref="I66:L66"/>
    <mergeCell ref="C67:F67"/>
    <mergeCell ref="I67:L67"/>
    <mergeCell ref="B69:C69"/>
    <mergeCell ref="H69:I69"/>
    <mergeCell ref="B60:C60"/>
    <mergeCell ref="H60:I60"/>
    <mergeCell ref="B62:E62"/>
    <mergeCell ref="H62:K62"/>
    <mergeCell ref="C65:F65"/>
    <mergeCell ref="I65:L65"/>
    <mergeCell ref="C56:F56"/>
    <mergeCell ref="I56:L56"/>
    <mergeCell ref="C57:F57"/>
    <mergeCell ref="I57:L57"/>
    <mergeCell ref="C58:F58"/>
    <mergeCell ref="I58:L58"/>
    <mergeCell ref="C49:F49"/>
    <mergeCell ref="I49:L49"/>
    <mergeCell ref="B51:C51"/>
    <mergeCell ref="H51:I51"/>
    <mergeCell ref="B53:E53"/>
    <mergeCell ref="H53:K53"/>
    <mergeCell ref="B44:E44"/>
    <mergeCell ref="H44:K44"/>
    <mergeCell ref="C47:F47"/>
    <mergeCell ref="I47:L47"/>
    <mergeCell ref="C48:F48"/>
    <mergeCell ref="I48:L48"/>
    <mergeCell ref="C39:F39"/>
    <mergeCell ref="I39:L39"/>
    <mergeCell ref="C40:F40"/>
    <mergeCell ref="I40:L40"/>
    <mergeCell ref="B42:C42"/>
    <mergeCell ref="H42:I42"/>
    <mergeCell ref="B33:C33"/>
    <mergeCell ref="H33:I33"/>
    <mergeCell ref="B35:E35"/>
    <mergeCell ref="H35:K35"/>
    <mergeCell ref="C38:F38"/>
    <mergeCell ref="I38:L38"/>
    <mergeCell ref="C29:F29"/>
    <mergeCell ref="I29:L29"/>
    <mergeCell ref="C30:F30"/>
    <mergeCell ref="I30:L30"/>
    <mergeCell ref="C31:F31"/>
    <mergeCell ref="I31:L31"/>
    <mergeCell ref="C22:F22"/>
    <mergeCell ref="I22:L22"/>
    <mergeCell ref="B24:C24"/>
    <mergeCell ref="H24:I24"/>
    <mergeCell ref="B26:E26"/>
    <mergeCell ref="H26:K26"/>
    <mergeCell ref="B17:E17"/>
    <mergeCell ref="H17:K17"/>
    <mergeCell ref="C20:F20"/>
    <mergeCell ref="I20:L20"/>
    <mergeCell ref="C21:F21"/>
    <mergeCell ref="I21:L21"/>
    <mergeCell ref="C12:F12"/>
    <mergeCell ref="I12:L12"/>
    <mergeCell ref="C13:F13"/>
    <mergeCell ref="I13:L13"/>
    <mergeCell ref="B15:C15"/>
    <mergeCell ref="H15:I15"/>
    <mergeCell ref="B6:C6"/>
    <mergeCell ref="H6:I6"/>
    <mergeCell ref="B8:E8"/>
    <mergeCell ref="H8:K8"/>
    <mergeCell ref="C11:F11"/>
    <mergeCell ref="I11:L11"/>
    <mergeCell ref="C2:F2"/>
    <mergeCell ref="I2:L2"/>
    <mergeCell ref="C3:F3"/>
    <mergeCell ref="I3:L3"/>
    <mergeCell ref="C4:E4"/>
    <mergeCell ref="I4:L4"/>
  </mergeCells>
  <phoneticPr fontId="1"/>
  <printOptions horizontalCentered="1" verticalCentered="1"/>
  <pageMargins left="0" right="0" top="0" bottom="0" header="0.3" footer="0.3"/>
  <pageSetup paperSize="9" scale="74" orientation="portrait" r:id="rId1"/>
  <rowBreaks count="1" manualBreakCount="1">
    <brk id="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応援者大会当日体調記録表 (入力例)</vt:lpstr>
      <vt:lpstr>応援者大会当日体調記録表</vt:lpstr>
      <vt:lpstr>ADカード（自動作成）</vt:lpstr>
      <vt:lpstr>'ADカード（自動作成）'!Print_Area</vt:lpstr>
      <vt:lpstr>応援者大会当日体調記録表!Print_Area</vt:lpstr>
      <vt:lpstr>'応援者大会当日体調記録表 (入力例)'!Print_Area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岩元 祥人</dc:creator>
  <cp:lastModifiedBy>user</cp:lastModifiedBy>
  <cp:lastPrinted>2022-06-08T00:35:06Z</cp:lastPrinted>
  <dcterms:created xsi:type="dcterms:W3CDTF">2020-07-29T05:46:51Z</dcterms:created>
  <dcterms:modified xsi:type="dcterms:W3CDTF">2022-07-17T22:39:00Z</dcterms:modified>
</cp:coreProperties>
</file>