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県中総体\"/>
    </mc:Choice>
  </mc:AlternateContent>
  <xr:revisionPtr revIDLastSave="0" documentId="13_ncr:1_{F7CAE03E-828E-417E-8ABA-D76BF0BC7C93}" xr6:coauthVersionLast="36" xr6:coauthVersionMax="36" xr10:uidLastSave="{00000000-0000-0000-0000-000000000000}"/>
  <bookViews>
    <workbookView xWindow="-120" yWindow="-120" windowWidth="29040" windowHeight="15840" xr2:uid="{B95CAAB2-F73A-4228-8A8B-A84FF0D15A84}"/>
  </bookViews>
  <sheets>
    <sheet name="学校同行者体調記録表 (入力例)" sheetId="3" r:id="rId1"/>
    <sheet name="学校同行者体調記録表" sheetId="1" r:id="rId2"/>
    <sheet name="ADカード（自動作成）" sheetId="2" r:id="rId3"/>
  </sheets>
  <externalReferences>
    <externalReference r:id="rId4"/>
  </externalReferences>
  <definedNames>
    <definedName name="_xlnm.Print_Area" localSheetId="1">学校同行者体調記録表!$A$1:$I$40</definedName>
    <definedName name="_xlnm.Print_Area" localSheetId="0">'学校同行者体調記録表 (入力例)'!$A$1:$I$40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2" i="2" l="1"/>
  <c r="E132" i="2"/>
  <c r="K123" i="2"/>
  <c r="E123" i="2"/>
  <c r="K114" i="2"/>
  <c r="E114" i="2"/>
  <c r="K105" i="2"/>
  <c r="E105" i="2"/>
  <c r="K96" i="2"/>
  <c r="E96" i="2"/>
  <c r="K87" i="2"/>
  <c r="E87" i="2"/>
  <c r="K78" i="2"/>
  <c r="E78" i="2"/>
  <c r="K69" i="2"/>
  <c r="E69" i="2"/>
  <c r="K60" i="2"/>
  <c r="E60" i="2"/>
  <c r="K51" i="2"/>
  <c r="E51" i="2"/>
  <c r="K42" i="2"/>
  <c r="E42" i="2"/>
  <c r="K33" i="2"/>
  <c r="E33" i="2"/>
  <c r="H132" i="2"/>
  <c r="I132" i="2"/>
  <c r="H123" i="2"/>
  <c r="I123" i="2"/>
  <c r="H114" i="2"/>
  <c r="I114" i="2"/>
  <c r="H105" i="2"/>
  <c r="I105" i="2"/>
  <c r="H96" i="2"/>
  <c r="I96" i="2"/>
  <c r="H87" i="2"/>
  <c r="B132" i="2"/>
  <c r="B123" i="2"/>
  <c r="B114" i="2"/>
  <c r="B105" i="2"/>
  <c r="B96" i="2"/>
  <c r="B87" i="2"/>
  <c r="C132" i="2"/>
  <c r="C123" i="2"/>
  <c r="C114" i="2"/>
  <c r="C105" i="2"/>
  <c r="C96" i="2"/>
  <c r="I87" i="2"/>
  <c r="C87" i="2"/>
  <c r="H78" i="2" l="1"/>
  <c r="I78" i="2"/>
  <c r="B78" i="2"/>
  <c r="C78" i="2"/>
  <c r="H69" i="2"/>
  <c r="I69" i="2"/>
  <c r="B69" i="2"/>
  <c r="C69" i="2"/>
  <c r="H60" i="2"/>
  <c r="I60" i="2"/>
  <c r="B60" i="2"/>
  <c r="C60" i="2"/>
  <c r="B51" i="2"/>
  <c r="H51" i="2"/>
  <c r="I51" i="2"/>
  <c r="C51" i="2"/>
  <c r="H42" i="2"/>
  <c r="I42" i="2"/>
  <c r="B42" i="2"/>
  <c r="C42" i="2"/>
  <c r="H134" i="2"/>
  <c r="B134" i="2"/>
  <c r="H125" i="2"/>
  <c r="B125" i="2"/>
  <c r="H116" i="2" l="1"/>
  <c r="B116" i="2"/>
  <c r="H107" i="2"/>
  <c r="B107" i="2"/>
  <c r="H98" i="2"/>
  <c r="B98" i="2"/>
  <c r="H89" i="2"/>
  <c r="B89" i="2"/>
  <c r="H80" i="2"/>
  <c r="B80" i="2"/>
  <c r="H71" i="2"/>
  <c r="B71" i="2"/>
  <c r="H62" i="2"/>
  <c r="B62" i="2"/>
  <c r="H53" i="2"/>
  <c r="B53" i="2"/>
  <c r="H33" i="2"/>
  <c r="I33" i="2"/>
  <c r="B33" i="2"/>
  <c r="C33" i="2"/>
  <c r="H24" i="2"/>
  <c r="I24" i="2"/>
  <c r="B24" i="2"/>
  <c r="C24" i="2"/>
  <c r="B15" i="2"/>
  <c r="C15" i="2"/>
  <c r="H15" i="2"/>
  <c r="I15" i="2"/>
  <c r="H44" i="2"/>
  <c r="B44" i="2"/>
  <c r="H35" i="2"/>
  <c r="B35" i="2"/>
  <c r="K24" i="2"/>
  <c r="E24" i="2"/>
  <c r="E15" i="2"/>
  <c r="K15" i="2"/>
  <c r="H26" i="2"/>
  <c r="B26" i="2"/>
  <c r="H17" i="2"/>
  <c r="B17" i="2"/>
  <c r="H6" i="2"/>
  <c r="I6" i="2"/>
  <c r="K6" i="2"/>
  <c r="H8" i="2"/>
  <c r="K8" i="2"/>
  <c r="J8" i="2"/>
  <c r="I8" i="2"/>
  <c r="B8" i="2"/>
  <c r="E8" i="2"/>
  <c r="D8" i="2"/>
  <c r="C8" i="2"/>
  <c r="B6" i="2"/>
  <c r="C6" i="2"/>
  <c r="E6" i="2"/>
  <c r="G15" i="2"/>
  <c r="I129" i="2" l="1"/>
  <c r="C129" i="2"/>
  <c r="I128" i="2"/>
  <c r="C128" i="2"/>
  <c r="I120" i="2"/>
  <c r="C120" i="2"/>
  <c r="I119" i="2"/>
  <c r="C119" i="2"/>
  <c r="G114" i="2"/>
  <c r="I111" i="2"/>
  <c r="C111" i="2"/>
  <c r="I110" i="2"/>
  <c r="C110" i="2"/>
  <c r="I102" i="2"/>
  <c r="C102" i="2"/>
  <c r="I101" i="2"/>
  <c r="C101" i="2"/>
  <c r="I93" i="2"/>
  <c r="C93" i="2"/>
  <c r="I92" i="2"/>
  <c r="C92" i="2"/>
  <c r="I84" i="2"/>
  <c r="C84" i="2"/>
  <c r="I83" i="2"/>
  <c r="C83" i="2"/>
  <c r="I75" i="2"/>
  <c r="C75" i="2"/>
  <c r="I74" i="2"/>
  <c r="C74" i="2"/>
  <c r="I66" i="2"/>
  <c r="C66" i="2"/>
  <c r="I65" i="2"/>
  <c r="C65" i="2"/>
  <c r="I57" i="2"/>
  <c r="C57" i="2"/>
  <c r="I56" i="2"/>
  <c r="C56" i="2"/>
  <c r="I48" i="2"/>
  <c r="C48" i="2"/>
  <c r="I47" i="2"/>
  <c r="C47" i="2"/>
  <c r="I39" i="2"/>
  <c r="C39" i="2"/>
  <c r="I38" i="2"/>
  <c r="C38" i="2"/>
  <c r="I30" i="2"/>
  <c r="C30" i="2"/>
  <c r="I29" i="2"/>
  <c r="C29" i="2"/>
  <c r="I21" i="2"/>
  <c r="C21" i="2"/>
  <c r="I20" i="2"/>
  <c r="C20" i="2"/>
  <c r="I12" i="2"/>
  <c r="C12" i="2"/>
  <c r="I11" i="2"/>
  <c r="C11" i="2"/>
  <c r="I3" i="2"/>
  <c r="I2" i="2"/>
</calcChain>
</file>

<file path=xl/sharedStrings.xml><?xml version="1.0" encoding="utf-8"?>
<sst xmlns="http://schemas.openxmlformats.org/spreadsheetml/2006/main" count="160" uniqueCount="28">
  <si>
    <t>引率者</t>
    <rPh sb="0" eb="3">
      <t>インソツシャ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</si>
  <si>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</si>
  <si>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</si>
  <si>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</si>
  <si>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</si>
  <si>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氏　名</t>
    <rPh sb="0" eb="1">
      <t>シ</t>
    </rPh>
    <rPh sb="2" eb="3">
      <t>ナ</t>
    </rPh>
    <phoneticPr fontId="1"/>
  </si>
  <si>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</si>
  <si>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</si>
  <si>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引率者氏名</t>
    <rPh sb="0" eb="3">
      <t>インソツシャ</t>
    </rPh>
    <rPh sb="3" eb="5">
      <t>シメイ</t>
    </rPh>
    <phoneticPr fontId="1"/>
  </si>
  <si>
    <t>本日の体温（℃）</t>
    <rPh sb="0" eb="2">
      <t>ホンジツ</t>
    </rPh>
    <rPh sb="3" eb="5">
      <t>タイオン</t>
    </rPh>
    <phoneticPr fontId="1"/>
  </si>
  <si>
    <t>③　だるさ（倦怠感）、息苦しさ（呼吸困難）　④　味覚や嗅覚の異常</t>
    <rPh sb="6" eb="9">
      <t>ケンタイカン</t>
    </rPh>
    <rPh sb="11" eb="13">
      <t>イキグル</t>
    </rPh>
    <rPh sb="16" eb="18">
      <t>コキュウ</t>
    </rPh>
    <rPh sb="18" eb="20">
      <t>コンナン</t>
    </rPh>
    <rPh sb="24" eb="26">
      <t>ミカク</t>
    </rPh>
    <rPh sb="27" eb="29">
      <t>キュウカク</t>
    </rPh>
    <rPh sb="30" eb="32">
      <t>イジョウ</t>
    </rPh>
    <phoneticPr fontId="1"/>
  </si>
  <si>
    <t>※　枠が不足する場合は、用紙を追加してください。</t>
    <rPh sb="2" eb="3">
      <t>ワク</t>
    </rPh>
    <rPh sb="4" eb="6">
      <t>フソク</t>
    </rPh>
    <rPh sb="8" eb="10">
      <t>バアイ</t>
    </rPh>
    <rPh sb="12" eb="14">
      <t>ヨウシ</t>
    </rPh>
    <rPh sb="15" eb="17">
      <t>ツイカ</t>
    </rPh>
    <phoneticPr fontId="1"/>
  </si>
  <si>
    <t>備　考</t>
    <rPh sb="0" eb="1">
      <t>ビ</t>
    </rPh>
    <rPh sb="2" eb="3">
      <t>コウ</t>
    </rPh>
    <phoneticPr fontId="1"/>
  </si>
  <si>
    <t>①　平熱を超える発熱（概ね37.5℃以上）　②　咳・喉の痛みなど、かぜの症状</t>
    <rPh sb="2" eb="4">
      <t>ヘイネツ</t>
    </rPh>
    <rPh sb="5" eb="6">
      <t>コ</t>
    </rPh>
    <rPh sb="8" eb="10">
      <t>ハツネツ</t>
    </rPh>
    <rPh sb="11" eb="12">
      <t>オオム</t>
    </rPh>
    <rPh sb="18" eb="20">
      <t>イジョウ</t>
    </rPh>
    <rPh sb="24" eb="25">
      <t>セキ</t>
    </rPh>
    <rPh sb="26" eb="27">
      <t>ノド</t>
    </rPh>
    <rPh sb="28" eb="29">
      <t>イタ</t>
    </rPh>
    <rPh sb="36" eb="38">
      <t>ショウジョウ</t>
    </rPh>
    <phoneticPr fontId="1"/>
  </si>
  <si>
    <t>鹿児島県中学校総合体育大会　水泳競技</t>
    <rPh sb="0" eb="4">
      <t>カゴシマケン</t>
    </rPh>
    <rPh sb="4" eb="7">
      <t>チュウガッコウ</t>
    </rPh>
    <rPh sb="7" eb="13">
      <t>ソウゴウタイイクタイカイ</t>
    </rPh>
    <rPh sb="14" eb="18">
      <t>スイエイキョウギ</t>
    </rPh>
    <phoneticPr fontId="6"/>
  </si>
  <si>
    <t>令和4年度　第７３回</t>
    <rPh sb="0" eb="2">
      <t>レイワ</t>
    </rPh>
    <rPh sb="3" eb="5">
      <t>ネンド</t>
    </rPh>
    <rPh sb="6" eb="7">
      <t>ダイ</t>
    </rPh>
    <rPh sb="9" eb="10">
      <t>カイ</t>
    </rPh>
    <phoneticPr fontId="6"/>
  </si>
  <si>
    <t>選手</t>
    <rPh sb="0" eb="2">
      <t>センシュ</t>
    </rPh>
    <phoneticPr fontId="1"/>
  </si>
  <si>
    <t>中学校</t>
    <rPh sb="0" eb="3">
      <t>チュウガッコウ</t>
    </rPh>
    <phoneticPr fontId="1"/>
  </si>
  <si>
    <t>2022/7/　　　</t>
    <phoneticPr fontId="1"/>
  </si>
  <si>
    <t>２週間の間において、異常がなければ各項目に✓をすること。</t>
    <rPh sb="1" eb="3">
      <t>シュウカン</t>
    </rPh>
    <rPh sb="4" eb="5">
      <t>アイダ</t>
    </rPh>
    <rPh sb="10" eb="12">
      <t>イジョウ</t>
    </rPh>
    <rPh sb="17" eb="20">
      <t>カクコウモク</t>
    </rPh>
    <phoneticPr fontId="1"/>
  </si>
  <si>
    <r>
      <t>（別紙２）　　</t>
    </r>
    <r>
      <rPr>
        <b/>
        <sz val="16"/>
        <color theme="1"/>
        <rFont val="BIZ UDPゴシック"/>
        <family val="3"/>
        <charset val="128"/>
      </rPr>
      <t>学校同行者体調記録表　　</t>
    </r>
    <rPh sb="1" eb="3">
      <t>ベッシ</t>
    </rPh>
    <rPh sb="7" eb="9">
      <t>ガッコウ</t>
    </rPh>
    <rPh sb="9" eb="12">
      <t>ドウコウシャ</t>
    </rPh>
    <rPh sb="12" eb="14">
      <t>タイチョウ</t>
    </rPh>
    <rPh sb="14" eb="17">
      <t>キロクヒョウ</t>
    </rPh>
    <phoneticPr fontId="1"/>
  </si>
  <si>
    <t>Accreditation Card</t>
  </si>
  <si>
    <t>Accreditation Card</t>
    <phoneticPr fontId="1"/>
  </si>
  <si>
    <t/>
  </si>
  <si>
    <t>鹿児島　太郎</t>
    <rPh sb="0" eb="3">
      <t>カゴシマ</t>
    </rPh>
    <rPh sb="4" eb="6">
      <t>タロウ</t>
    </rPh>
    <phoneticPr fontId="1"/>
  </si>
  <si>
    <t>県中体連</t>
    <rPh sb="0" eb="1">
      <t>ケン</t>
    </rPh>
    <rPh sb="1" eb="4">
      <t>チュウタイレン</t>
    </rPh>
    <phoneticPr fontId="1"/>
  </si>
  <si>
    <t>西郷　隆</t>
    <rPh sb="0" eb="2">
      <t>サイゴウ</t>
    </rPh>
    <rPh sb="3" eb="4">
      <t>リュウ</t>
    </rPh>
    <phoneticPr fontId="1"/>
  </si>
  <si>
    <t>大久保　利盛</t>
    <rPh sb="0" eb="3">
      <t>オオクボ</t>
    </rPh>
    <rPh sb="4" eb="5">
      <t>リ</t>
    </rPh>
    <rPh sb="5" eb="6">
      <t>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</si>
</sst>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b/>
      <sz val="3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2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20"/>
      <color theme="1"/>
      <name val="Cooper Black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8" fillId="0" borderId="5" xfId="1" applyFont="1" applyBorder="1" applyAlignment="1" applyProtection="1">
      <alignment vertical="center" shrinkToFit="1"/>
    </xf>
    <xf numFmtId="0" fontId="8" fillId="0" borderId="4" xfId="1" applyFont="1" applyBorder="1" applyAlignment="1" applyProtection="1">
      <alignment vertical="center" shrinkToFit="1"/>
    </xf>
    <xf numFmtId="0" fontId="8" fillId="0" borderId="6" xfId="1" applyFont="1" applyBorder="1" applyAlignment="1" applyProtection="1">
      <alignment vertical="center" shrinkToFit="1"/>
    </xf>
    <xf numFmtId="0" fontId="8" fillId="0" borderId="0" xfId="1" applyFont="1"/>
    <xf numFmtId="0" fontId="9" fillId="0" borderId="7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8" fillId="0" borderId="7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 shrinkToFit="1"/>
    </xf>
    <xf numFmtId="0" fontId="8" fillId="0" borderId="8" xfId="1" applyFont="1" applyBorder="1" applyAlignment="1" applyProtection="1">
      <alignment vertical="center" shrinkToFit="1"/>
    </xf>
    <xf numFmtId="0" fontId="12" fillId="0" borderId="7" xfId="1" applyFont="1" applyBorder="1" applyAlignment="1" applyProtection="1">
      <alignment vertical="center" shrinkToFit="1"/>
    </xf>
    <xf numFmtId="0" fontId="12" fillId="0" borderId="8" xfId="1" applyFont="1" applyBorder="1" applyAlignment="1" applyProtection="1">
      <alignment vertical="center" shrinkToFit="1"/>
    </xf>
    <xf numFmtId="0" fontId="12" fillId="0" borderId="1" xfId="1" applyFont="1" applyBorder="1" applyAlignment="1" applyProtection="1">
      <alignment horizontal="center" vertical="center" shrinkToFit="1"/>
    </xf>
    <xf numFmtId="0" fontId="12" fillId="0" borderId="0" xfId="1" applyFont="1" applyBorder="1" applyAlignment="1" applyProtection="1">
      <alignment vertical="center" shrinkToFit="1"/>
    </xf>
    <xf numFmtId="0" fontId="8" fillId="0" borderId="10" xfId="1" applyFont="1" applyBorder="1" applyAlignment="1" applyProtection="1">
      <alignment vertical="center" shrinkToFit="1"/>
    </xf>
    <xf numFmtId="0" fontId="8" fillId="0" borderId="9" xfId="1" applyFont="1" applyBorder="1" applyAlignment="1" applyProtection="1">
      <alignment vertical="center" shrinkToFit="1"/>
    </xf>
    <xf numFmtId="0" fontId="8" fillId="0" borderId="11" xfId="1" applyFont="1" applyBorder="1" applyAlignment="1" applyProtection="1">
      <alignment vertical="center" shrinkToFit="1"/>
    </xf>
    <xf numFmtId="0" fontId="8" fillId="0" borderId="0" xfId="1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58" fontId="4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distributed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0" fontId="12" fillId="0" borderId="0" xfId="1" applyFont="1" applyBorder="1" applyAlignment="1" applyProtection="1">
      <alignment horizontal="center" vertical="center" shrinkToFit="1"/>
    </xf>
    <xf numFmtId="0" fontId="7" fillId="0" borderId="9" xfId="1" applyFont="1" applyBorder="1" applyAlignment="1" applyProtection="1">
      <alignment horizontal="center" vertical="center" shrinkToFit="1"/>
    </xf>
    <xf numFmtId="0" fontId="10" fillId="0" borderId="0" xfId="1" applyFont="1" applyBorder="1" applyAlignment="1" applyProtection="1">
      <alignment horizontal="center" vertical="center" shrinkToFit="1"/>
    </xf>
    <xf numFmtId="0" fontId="10" fillId="0" borderId="8" xfId="1" applyFont="1" applyBorder="1" applyAlignment="1" applyProtection="1">
      <alignment horizontal="center" vertical="center" shrinkToFit="1"/>
    </xf>
    <xf numFmtId="0" fontId="11" fillId="0" borderId="0" xfId="1" applyFont="1" applyBorder="1" applyAlignment="1" applyProtection="1">
      <alignment horizontal="center" vertical="center" shrinkToFit="1"/>
    </xf>
    <xf numFmtId="0" fontId="11" fillId="0" borderId="8" xfId="1" applyFont="1" applyBorder="1" applyAlignment="1" applyProtection="1">
      <alignment horizontal="center" vertical="center" shrinkToFit="1"/>
    </xf>
    <xf numFmtId="0" fontId="16" fillId="0" borderId="0" xfId="1" applyFont="1" applyBorder="1" applyAlignment="1" applyProtection="1">
      <alignment horizontal="center" vertical="center" shrinkToFit="1"/>
    </xf>
    <xf numFmtId="0" fontId="16" fillId="0" borderId="8" xfId="1" applyFont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E2EBF5D-0CFB-4A1C-A3FE-E64901FACF8C}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38100</xdr:rowOff>
    </xdr:from>
    <xdr:to>
      <xdr:col>3</xdr:col>
      <xdr:colOff>381000</xdr:colOff>
      <xdr:row>0</xdr:row>
      <xdr:rowOff>428625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4D608BA-33E8-4C9F-9D52-BCAE51A272AE}"/>
            </a:ext>
          </a:extLst>
        </xdr:cNvPr>
        <xdr:cNvSpPr/>
      </xdr:nvSpPr>
      <xdr:spPr>
        <a:xfrm>
          <a:off x="47624" y="38100"/>
          <a:ext cx="2400301" cy="390525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引率者　→　大会本部（専門部）</a:t>
          </a:r>
        </a:p>
      </xdr:txBody>
    </xdr:sp>
    <xdr:clientData/>
  </xdr:twoCellAnchor>
  <xdr:twoCellAnchor>
    <xdr:from>
      <xdr:col>0</xdr:col>
      <xdr:colOff>133350</xdr:colOff>
      <xdr:row>19</xdr:row>
      <xdr:rowOff>142875</xdr:rowOff>
    </xdr:from>
    <xdr:to>
      <xdr:col>8</xdr:col>
      <xdr:colOff>2028825</xdr:colOff>
      <xdr:row>28</xdr:row>
      <xdr:rowOff>219075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B12C547-8CE4-491B-95CA-14A2AC4D9C19}"/>
            </a:ext>
          </a:extLst>
        </xdr:cNvPr>
        <xdr:cNvSpPr/>
      </xdr:nvSpPr>
      <xdr:spPr>
        <a:xfrm>
          <a:off x="133350" y="5153025"/>
          <a:ext cx="6057900" cy="23050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▼　黄色の部分に入力すると「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AD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カード（自動作成）」のシートに反映されます。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▼　入力が終わったら，「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AD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カード（自動作成）」のシートから，印刷をしてください。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▼　印刷が終了したら，切り分けて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AD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ホルダーに入れ，対象者へお渡しください。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▼　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AD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カードは常時見えるように首から下げてください。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▼　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AD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カードは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日間共通ですが，学校同行者一覧表は毎日提出してください。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▼　入場する生徒は全て「選手」として入力してください。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▼　この記録表は，引率者と選手のものです。応援者（保護者）用は別にあります。</a:t>
          </a:r>
        </a:p>
      </xdr:txBody>
    </xdr:sp>
    <xdr:clientData/>
  </xdr:twoCellAnchor>
  <xdr:twoCellAnchor editAs="oneCell">
    <xdr:from>
      <xdr:col>3</xdr:col>
      <xdr:colOff>361950</xdr:colOff>
      <xdr:row>11</xdr:row>
      <xdr:rowOff>228600</xdr:rowOff>
    </xdr:from>
    <xdr:to>
      <xdr:col>8</xdr:col>
      <xdr:colOff>1985332</xdr:colOff>
      <xdr:row>15</xdr:row>
      <xdr:rowOff>164672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8D6FA52-CBA1-4FE0-9DB4-505C7FB95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8875" y="3257550"/>
          <a:ext cx="3718882" cy="926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38100</xdr:rowOff>
    </xdr:from>
    <xdr:to>
      <xdr:col>3</xdr:col>
      <xdr:colOff>381000</xdr:colOff>
      <xdr:row>0</xdr:row>
      <xdr:rowOff>428625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EBED92D-ACCC-4FDA-9BF9-6FE99C6E2C1E}"/>
            </a:ext>
          </a:extLst>
        </xdr:cNvPr>
        <xdr:cNvSpPr/>
      </xdr:nvSpPr>
      <xdr:spPr>
        <a:xfrm>
          <a:off x="47624" y="38100"/>
          <a:ext cx="2400301" cy="390525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引率者　→　大会本部（専門部）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2</xdr:col>
      <xdr:colOff>113706</xdr:colOff>
      <xdr:row>2</xdr:row>
      <xdr:rowOff>209551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8D7EB4C8-3853-4120-B922-30464905F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837606" cy="638176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47625</xdr:rowOff>
    </xdr:from>
    <xdr:to>
      <xdr:col>8</xdr:col>
      <xdr:colOff>73224</xdr:colOff>
      <xdr:row>2</xdr:row>
      <xdr:rowOff>192460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395D6EB-189D-4D3A-8B2E-CB50FE717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1975" y="47625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9</xdr:row>
      <xdr:rowOff>47625</xdr:rowOff>
    </xdr:from>
    <xdr:to>
      <xdr:col>2</xdr:col>
      <xdr:colOff>101799</xdr:colOff>
      <xdr:row>11</xdr:row>
      <xdr:rowOff>192460</xdr:rowOff>
    </xdr:to>
    <xdr:pic>
      <xdr:nvPicPr>
        <xdr:cNvPr id="82" name="図 81">
          <a:extLst>
            <a:ext uri="{FF2B5EF4-FFF2-40B4-BE49-F238E27FC236}">
              <a16:creationId xmlns:a16="http://schemas.microsoft.com/office/drawing/2014/main" id="{DA3FD1D6-1C1C-494C-B009-C06336ED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2628900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9</xdr:row>
      <xdr:rowOff>47625</xdr:rowOff>
    </xdr:from>
    <xdr:to>
      <xdr:col>8</xdr:col>
      <xdr:colOff>82749</xdr:colOff>
      <xdr:row>11</xdr:row>
      <xdr:rowOff>192460</xdr:rowOff>
    </xdr:to>
    <xdr:pic>
      <xdr:nvPicPr>
        <xdr:cNvPr id="83" name="図 82">
          <a:extLst>
            <a:ext uri="{FF2B5EF4-FFF2-40B4-BE49-F238E27FC236}">
              <a16:creationId xmlns:a16="http://schemas.microsoft.com/office/drawing/2014/main" id="{9ABC01EE-EF78-40A5-82F5-3210F23ED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0" y="2628900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18</xdr:row>
      <xdr:rowOff>47625</xdr:rowOff>
    </xdr:from>
    <xdr:to>
      <xdr:col>8</xdr:col>
      <xdr:colOff>82749</xdr:colOff>
      <xdr:row>20</xdr:row>
      <xdr:rowOff>192460</xdr:rowOff>
    </xdr:to>
    <xdr:pic>
      <xdr:nvPicPr>
        <xdr:cNvPr id="84" name="図 83">
          <a:extLst>
            <a:ext uri="{FF2B5EF4-FFF2-40B4-BE49-F238E27FC236}">
              <a16:creationId xmlns:a16="http://schemas.microsoft.com/office/drawing/2014/main" id="{F5D4ED01-D922-47AF-9D78-0D6B6A561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0" y="5210175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18</xdr:row>
      <xdr:rowOff>47625</xdr:rowOff>
    </xdr:from>
    <xdr:to>
      <xdr:col>2</xdr:col>
      <xdr:colOff>92274</xdr:colOff>
      <xdr:row>20</xdr:row>
      <xdr:rowOff>192460</xdr:rowOff>
    </xdr:to>
    <xdr:pic>
      <xdr:nvPicPr>
        <xdr:cNvPr id="86" name="図 85">
          <a:extLst>
            <a:ext uri="{FF2B5EF4-FFF2-40B4-BE49-F238E27FC236}">
              <a16:creationId xmlns:a16="http://schemas.microsoft.com/office/drawing/2014/main" id="{93F4EB9A-42B9-4740-B57D-B0C67BD63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5210175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27</xdr:row>
      <xdr:rowOff>47625</xdr:rowOff>
    </xdr:from>
    <xdr:to>
      <xdr:col>8</xdr:col>
      <xdr:colOff>82749</xdr:colOff>
      <xdr:row>29</xdr:row>
      <xdr:rowOff>192460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59DB2C31-D030-4E37-8815-38D5E86D0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0" y="7791450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27</xdr:row>
      <xdr:rowOff>47625</xdr:rowOff>
    </xdr:from>
    <xdr:to>
      <xdr:col>2</xdr:col>
      <xdr:colOff>92274</xdr:colOff>
      <xdr:row>29</xdr:row>
      <xdr:rowOff>192460</xdr:rowOff>
    </xdr:to>
    <xdr:pic>
      <xdr:nvPicPr>
        <xdr:cNvPr id="88" name="図 87">
          <a:extLst>
            <a:ext uri="{FF2B5EF4-FFF2-40B4-BE49-F238E27FC236}">
              <a16:creationId xmlns:a16="http://schemas.microsoft.com/office/drawing/2014/main" id="{E2E780BE-0DFD-47E6-A466-DC5714372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7791450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36</xdr:row>
      <xdr:rowOff>38100</xdr:rowOff>
    </xdr:from>
    <xdr:to>
      <xdr:col>2</xdr:col>
      <xdr:colOff>82749</xdr:colOff>
      <xdr:row>38</xdr:row>
      <xdr:rowOff>182935</xdr:rowOff>
    </xdr:to>
    <xdr:pic>
      <xdr:nvPicPr>
        <xdr:cNvPr id="89" name="図 88">
          <a:extLst>
            <a:ext uri="{FF2B5EF4-FFF2-40B4-BE49-F238E27FC236}">
              <a16:creationId xmlns:a16="http://schemas.microsoft.com/office/drawing/2014/main" id="{C5418809-4343-4B28-9683-95BD1EBFE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10363200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36</xdr:row>
      <xdr:rowOff>38100</xdr:rowOff>
    </xdr:from>
    <xdr:to>
      <xdr:col>8</xdr:col>
      <xdr:colOff>82749</xdr:colOff>
      <xdr:row>38</xdr:row>
      <xdr:rowOff>182935</xdr:rowOff>
    </xdr:to>
    <xdr:pic>
      <xdr:nvPicPr>
        <xdr:cNvPr id="90" name="図 89">
          <a:extLst>
            <a:ext uri="{FF2B5EF4-FFF2-40B4-BE49-F238E27FC236}">
              <a16:creationId xmlns:a16="http://schemas.microsoft.com/office/drawing/2014/main" id="{2E577A76-BED8-4A0E-8762-0CB68326A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0" y="10363200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45</xdr:row>
      <xdr:rowOff>38100</xdr:rowOff>
    </xdr:from>
    <xdr:to>
      <xdr:col>2</xdr:col>
      <xdr:colOff>92274</xdr:colOff>
      <xdr:row>47</xdr:row>
      <xdr:rowOff>182935</xdr:rowOff>
    </xdr:to>
    <xdr:pic>
      <xdr:nvPicPr>
        <xdr:cNvPr id="91" name="図 90">
          <a:extLst>
            <a:ext uri="{FF2B5EF4-FFF2-40B4-BE49-F238E27FC236}">
              <a16:creationId xmlns:a16="http://schemas.microsoft.com/office/drawing/2014/main" id="{6E571436-3F06-4E34-9807-C9A177D1D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2944475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45</xdr:row>
      <xdr:rowOff>57150</xdr:rowOff>
    </xdr:from>
    <xdr:to>
      <xdr:col>8</xdr:col>
      <xdr:colOff>92274</xdr:colOff>
      <xdr:row>47</xdr:row>
      <xdr:rowOff>201985</xdr:rowOff>
    </xdr:to>
    <xdr:pic>
      <xdr:nvPicPr>
        <xdr:cNvPr id="92" name="図 91">
          <a:extLst>
            <a:ext uri="{FF2B5EF4-FFF2-40B4-BE49-F238E27FC236}">
              <a16:creationId xmlns:a16="http://schemas.microsoft.com/office/drawing/2014/main" id="{1F2A2543-BEFC-41E4-A125-C1958D1AA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91025" y="12963525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54</xdr:row>
      <xdr:rowOff>47625</xdr:rowOff>
    </xdr:from>
    <xdr:to>
      <xdr:col>2</xdr:col>
      <xdr:colOff>92274</xdr:colOff>
      <xdr:row>56</xdr:row>
      <xdr:rowOff>192460</xdr:rowOff>
    </xdr:to>
    <xdr:pic>
      <xdr:nvPicPr>
        <xdr:cNvPr id="93" name="図 92">
          <a:extLst>
            <a:ext uri="{FF2B5EF4-FFF2-40B4-BE49-F238E27FC236}">
              <a16:creationId xmlns:a16="http://schemas.microsoft.com/office/drawing/2014/main" id="{E3BA18E5-C064-42DC-82E2-EB4B77396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5535275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54</xdr:row>
      <xdr:rowOff>47625</xdr:rowOff>
    </xdr:from>
    <xdr:to>
      <xdr:col>8</xdr:col>
      <xdr:colOff>82749</xdr:colOff>
      <xdr:row>56</xdr:row>
      <xdr:rowOff>192460</xdr:rowOff>
    </xdr:to>
    <xdr:pic>
      <xdr:nvPicPr>
        <xdr:cNvPr id="94" name="図 93">
          <a:extLst>
            <a:ext uri="{FF2B5EF4-FFF2-40B4-BE49-F238E27FC236}">
              <a16:creationId xmlns:a16="http://schemas.microsoft.com/office/drawing/2014/main" id="{A95F82E6-E391-426E-B4E7-B609EBC68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0" y="15535275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63</xdr:row>
      <xdr:rowOff>47625</xdr:rowOff>
    </xdr:from>
    <xdr:to>
      <xdr:col>2</xdr:col>
      <xdr:colOff>101799</xdr:colOff>
      <xdr:row>65</xdr:row>
      <xdr:rowOff>192460</xdr:rowOff>
    </xdr:to>
    <xdr:pic>
      <xdr:nvPicPr>
        <xdr:cNvPr id="95" name="図 94">
          <a:extLst>
            <a:ext uri="{FF2B5EF4-FFF2-40B4-BE49-F238E27FC236}">
              <a16:creationId xmlns:a16="http://schemas.microsoft.com/office/drawing/2014/main" id="{EA9493F9-4AA3-42DF-8B90-2574656C9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18116550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63</xdr:row>
      <xdr:rowOff>47625</xdr:rowOff>
    </xdr:from>
    <xdr:to>
      <xdr:col>8</xdr:col>
      <xdr:colOff>82749</xdr:colOff>
      <xdr:row>65</xdr:row>
      <xdr:rowOff>192460</xdr:rowOff>
    </xdr:to>
    <xdr:pic>
      <xdr:nvPicPr>
        <xdr:cNvPr id="96" name="図 95">
          <a:extLst>
            <a:ext uri="{FF2B5EF4-FFF2-40B4-BE49-F238E27FC236}">
              <a16:creationId xmlns:a16="http://schemas.microsoft.com/office/drawing/2014/main" id="{FD6651FE-13A4-4755-928A-BFA53F815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0" y="18116550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72</xdr:row>
      <xdr:rowOff>47625</xdr:rowOff>
    </xdr:from>
    <xdr:to>
      <xdr:col>2</xdr:col>
      <xdr:colOff>92274</xdr:colOff>
      <xdr:row>74</xdr:row>
      <xdr:rowOff>192460</xdr:rowOff>
    </xdr:to>
    <xdr:pic>
      <xdr:nvPicPr>
        <xdr:cNvPr id="97" name="図 96">
          <a:extLst>
            <a:ext uri="{FF2B5EF4-FFF2-40B4-BE49-F238E27FC236}">
              <a16:creationId xmlns:a16="http://schemas.microsoft.com/office/drawing/2014/main" id="{AAF222A5-BC20-476E-83EF-F007313D0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20697825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72</xdr:row>
      <xdr:rowOff>47625</xdr:rowOff>
    </xdr:from>
    <xdr:to>
      <xdr:col>8</xdr:col>
      <xdr:colOff>82749</xdr:colOff>
      <xdr:row>74</xdr:row>
      <xdr:rowOff>192460</xdr:rowOff>
    </xdr:to>
    <xdr:pic>
      <xdr:nvPicPr>
        <xdr:cNvPr id="98" name="図 97">
          <a:extLst>
            <a:ext uri="{FF2B5EF4-FFF2-40B4-BE49-F238E27FC236}">
              <a16:creationId xmlns:a16="http://schemas.microsoft.com/office/drawing/2014/main" id="{C14332EE-0C14-4FFE-B202-BEC11A318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0" y="20697825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81</xdr:row>
      <xdr:rowOff>38100</xdr:rowOff>
    </xdr:from>
    <xdr:to>
      <xdr:col>2</xdr:col>
      <xdr:colOff>111324</xdr:colOff>
      <xdr:row>83</xdr:row>
      <xdr:rowOff>182935</xdr:rowOff>
    </xdr:to>
    <xdr:pic>
      <xdr:nvPicPr>
        <xdr:cNvPr id="99" name="図 98">
          <a:extLst>
            <a:ext uri="{FF2B5EF4-FFF2-40B4-BE49-F238E27FC236}">
              <a16:creationId xmlns:a16="http://schemas.microsoft.com/office/drawing/2014/main" id="{12BDA80A-3CF5-4389-983D-07E679546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23269575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81</xdr:row>
      <xdr:rowOff>38100</xdr:rowOff>
    </xdr:from>
    <xdr:to>
      <xdr:col>8</xdr:col>
      <xdr:colOff>82749</xdr:colOff>
      <xdr:row>83</xdr:row>
      <xdr:rowOff>182935</xdr:rowOff>
    </xdr:to>
    <xdr:pic>
      <xdr:nvPicPr>
        <xdr:cNvPr id="100" name="図 99">
          <a:extLst>
            <a:ext uri="{FF2B5EF4-FFF2-40B4-BE49-F238E27FC236}">
              <a16:creationId xmlns:a16="http://schemas.microsoft.com/office/drawing/2014/main" id="{DA75CD1C-D21F-40A7-9289-D7E5F1E8C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0" y="23269575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90</xdr:row>
      <xdr:rowOff>57150</xdr:rowOff>
    </xdr:from>
    <xdr:to>
      <xdr:col>2</xdr:col>
      <xdr:colOff>101799</xdr:colOff>
      <xdr:row>92</xdr:row>
      <xdr:rowOff>201985</xdr:rowOff>
    </xdr:to>
    <xdr:pic>
      <xdr:nvPicPr>
        <xdr:cNvPr id="101" name="図 100">
          <a:extLst>
            <a:ext uri="{FF2B5EF4-FFF2-40B4-BE49-F238E27FC236}">
              <a16:creationId xmlns:a16="http://schemas.microsoft.com/office/drawing/2014/main" id="{30F3C5AF-C78A-46A0-95FC-19CB39CD0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25869900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90</xdr:row>
      <xdr:rowOff>38100</xdr:rowOff>
    </xdr:from>
    <xdr:to>
      <xdr:col>8</xdr:col>
      <xdr:colOff>82749</xdr:colOff>
      <xdr:row>92</xdr:row>
      <xdr:rowOff>182935</xdr:rowOff>
    </xdr:to>
    <xdr:pic>
      <xdr:nvPicPr>
        <xdr:cNvPr id="102" name="図 101">
          <a:extLst>
            <a:ext uri="{FF2B5EF4-FFF2-40B4-BE49-F238E27FC236}">
              <a16:creationId xmlns:a16="http://schemas.microsoft.com/office/drawing/2014/main" id="{53823A31-471E-4C97-BE6A-44D9A970B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0" y="25850850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99</xdr:row>
      <xdr:rowOff>38100</xdr:rowOff>
    </xdr:from>
    <xdr:to>
      <xdr:col>2</xdr:col>
      <xdr:colOff>82749</xdr:colOff>
      <xdr:row>101</xdr:row>
      <xdr:rowOff>182935</xdr:rowOff>
    </xdr:to>
    <xdr:pic>
      <xdr:nvPicPr>
        <xdr:cNvPr id="103" name="図 102">
          <a:extLst>
            <a:ext uri="{FF2B5EF4-FFF2-40B4-BE49-F238E27FC236}">
              <a16:creationId xmlns:a16="http://schemas.microsoft.com/office/drawing/2014/main" id="{FE7AAC4D-C284-4205-BCBF-99E19B4E9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28432125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99</xdr:row>
      <xdr:rowOff>38100</xdr:rowOff>
    </xdr:from>
    <xdr:to>
      <xdr:col>8</xdr:col>
      <xdr:colOff>82749</xdr:colOff>
      <xdr:row>101</xdr:row>
      <xdr:rowOff>182935</xdr:rowOff>
    </xdr:to>
    <xdr:pic>
      <xdr:nvPicPr>
        <xdr:cNvPr id="104" name="図 103">
          <a:extLst>
            <a:ext uri="{FF2B5EF4-FFF2-40B4-BE49-F238E27FC236}">
              <a16:creationId xmlns:a16="http://schemas.microsoft.com/office/drawing/2014/main" id="{EE2F01CA-54E9-41B5-AA2D-22FC00EBE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0" y="28432125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108</xdr:row>
      <xdr:rowOff>38100</xdr:rowOff>
    </xdr:from>
    <xdr:to>
      <xdr:col>2</xdr:col>
      <xdr:colOff>82749</xdr:colOff>
      <xdr:row>110</xdr:row>
      <xdr:rowOff>182935</xdr:rowOff>
    </xdr:to>
    <xdr:pic>
      <xdr:nvPicPr>
        <xdr:cNvPr id="105" name="図 104">
          <a:extLst>
            <a:ext uri="{FF2B5EF4-FFF2-40B4-BE49-F238E27FC236}">
              <a16:creationId xmlns:a16="http://schemas.microsoft.com/office/drawing/2014/main" id="{62A37F9A-E702-49D3-AC37-66862ADC4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31013400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108</xdr:row>
      <xdr:rowOff>38100</xdr:rowOff>
    </xdr:from>
    <xdr:to>
      <xdr:col>8</xdr:col>
      <xdr:colOff>82749</xdr:colOff>
      <xdr:row>110</xdr:row>
      <xdr:rowOff>182935</xdr:rowOff>
    </xdr:to>
    <xdr:pic>
      <xdr:nvPicPr>
        <xdr:cNvPr id="106" name="図 105">
          <a:extLst>
            <a:ext uri="{FF2B5EF4-FFF2-40B4-BE49-F238E27FC236}">
              <a16:creationId xmlns:a16="http://schemas.microsoft.com/office/drawing/2014/main" id="{9F1EBADB-BBEE-4CB6-BA25-0C5E9F875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0" y="31013400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117</xdr:row>
      <xdr:rowOff>38100</xdr:rowOff>
    </xdr:from>
    <xdr:to>
      <xdr:col>2</xdr:col>
      <xdr:colOff>82749</xdr:colOff>
      <xdr:row>119</xdr:row>
      <xdr:rowOff>182935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6733A53E-285D-42A6-8E97-7CAE70705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33594675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117</xdr:row>
      <xdr:rowOff>38100</xdr:rowOff>
    </xdr:from>
    <xdr:to>
      <xdr:col>8</xdr:col>
      <xdr:colOff>82749</xdr:colOff>
      <xdr:row>119</xdr:row>
      <xdr:rowOff>182935</xdr:rowOff>
    </xdr:to>
    <xdr:pic>
      <xdr:nvPicPr>
        <xdr:cNvPr id="108" name="図 107">
          <a:extLst>
            <a:ext uri="{FF2B5EF4-FFF2-40B4-BE49-F238E27FC236}">
              <a16:creationId xmlns:a16="http://schemas.microsoft.com/office/drawing/2014/main" id="{31C87AB9-F97E-484B-B777-8B3C1E672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0" y="33594675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126</xdr:row>
      <xdr:rowOff>38100</xdr:rowOff>
    </xdr:from>
    <xdr:to>
      <xdr:col>2</xdr:col>
      <xdr:colOff>82749</xdr:colOff>
      <xdr:row>128</xdr:row>
      <xdr:rowOff>182935</xdr:rowOff>
    </xdr:to>
    <xdr:pic>
      <xdr:nvPicPr>
        <xdr:cNvPr id="109" name="図 108">
          <a:extLst>
            <a:ext uri="{FF2B5EF4-FFF2-40B4-BE49-F238E27FC236}">
              <a16:creationId xmlns:a16="http://schemas.microsoft.com/office/drawing/2014/main" id="{D0D5D159-E6AD-43F7-80E3-B875ABC3E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36175950"/>
          <a:ext cx="835224" cy="64013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126</xdr:row>
      <xdr:rowOff>38100</xdr:rowOff>
    </xdr:from>
    <xdr:to>
      <xdr:col>8</xdr:col>
      <xdr:colOff>92274</xdr:colOff>
      <xdr:row>128</xdr:row>
      <xdr:rowOff>182935</xdr:rowOff>
    </xdr:to>
    <xdr:pic>
      <xdr:nvPicPr>
        <xdr:cNvPr id="110" name="図 109">
          <a:extLst>
            <a:ext uri="{FF2B5EF4-FFF2-40B4-BE49-F238E27FC236}">
              <a16:creationId xmlns:a16="http://schemas.microsoft.com/office/drawing/2014/main" id="{A3B8CC0E-A0FC-48BD-9BC6-28C7384E7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91025" y="36175950"/>
          <a:ext cx="835224" cy="640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20013;&#26149;&#23395;/&#30476;&#20013;&#26149;&#23395;&#12288;&#20307;&#35519;&#12481;&#12455;&#12483;&#12463;&#12471;&#12540;&#12488;%20AD&#12459;&#12540;&#1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（入力） (入力例)"/>
      <sheetName val="一覧表（入力）"/>
      <sheetName val="ADカード（自動作成）"/>
      <sheetName val="Sheet1"/>
    </sheetNames>
    <sheetDataSet>
      <sheetData sheetId="0"/>
      <sheetData sheetId="1">
        <row r="4">
          <cell r="A4"/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914E-BC9F-4E14-BF23-0DA9A94393E5}">
  <dimension ref="A1:I40"/>
  <sheetViews>
    <sheetView tabSelected="1" view="pageBreakPreview" zoomScale="106" zoomScaleNormal="100" zoomScaleSheetLayoutView="106" workbookViewId="0">
      <selection activeCell="J31" sqref="J31"/>
    </sheetView>
  </sheetViews>
  <sheetFormatPr defaultRowHeight="18" x14ac:dyDescent="0.4"/>
  <cols>
    <col min="1" max="1" width="4.625" style="3" customWidth="1"/>
    <col min="2" max="2" width="6.25" style="3" customWidth="1"/>
    <col min="3" max="3" width="16.25" style="3" customWidth="1"/>
    <col min="4" max="4" width="7.5" style="3" customWidth="1"/>
    <col min="5" max="8" width="5" style="3" customWidth="1"/>
    <col min="9" max="9" width="28" style="3" customWidth="1"/>
    <col min="10" max="10" width="32.25" style="3" customWidth="1"/>
    <col min="11" max="16384" width="9" style="3"/>
  </cols>
  <sheetData>
    <row r="1" spans="1:9" ht="34.5" customHeight="1" x14ac:dyDescent="0.4"/>
    <row r="2" spans="1:9" ht="21" customHeight="1" x14ac:dyDescent="0.4">
      <c r="B2" s="35" t="s">
        <v>20</v>
      </c>
      <c r="C2" s="35"/>
      <c r="D2" s="35"/>
      <c r="E2" s="35"/>
      <c r="F2" s="35"/>
      <c r="G2" s="35"/>
      <c r="H2" s="35"/>
      <c r="I2" s="35"/>
    </row>
    <row r="3" spans="1:9" s="21" customFormat="1" ht="15.75" customHeight="1" x14ac:dyDescent="0.4">
      <c r="B3" s="22"/>
      <c r="C3" s="22"/>
      <c r="D3" s="22"/>
      <c r="E3" s="22"/>
      <c r="F3" s="22"/>
      <c r="G3" s="22"/>
      <c r="H3" s="22"/>
      <c r="I3" s="23" t="s">
        <v>18</v>
      </c>
    </row>
    <row r="4" spans="1:9" s="26" customFormat="1" ht="30" customHeight="1" x14ac:dyDescent="0.4">
      <c r="B4" s="26" t="s">
        <v>6</v>
      </c>
      <c r="C4" s="36" t="s">
        <v>25</v>
      </c>
      <c r="D4" s="37"/>
      <c r="E4" s="38" t="s">
        <v>7</v>
      </c>
      <c r="F4" s="38"/>
      <c r="G4" s="39" t="s">
        <v>8</v>
      </c>
      <c r="H4" s="39"/>
      <c r="I4" s="52" t="s">
        <v>24</v>
      </c>
    </row>
    <row r="5" spans="1:9" s="21" customFormat="1" ht="11.25" customHeight="1" x14ac:dyDescent="0.4">
      <c r="C5" s="24"/>
      <c r="D5" s="24"/>
      <c r="E5" s="22"/>
      <c r="F5" s="22"/>
      <c r="I5" s="24"/>
    </row>
    <row r="6" spans="1:9" s="21" customFormat="1" ht="13.5" x14ac:dyDescent="0.4">
      <c r="B6" s="27" t="s">
        <v>13</v>
      </c>
      <c r="C6" s="28"/>
      <c r="D6" s="28"/>
      <c r="E6" s="28"/>
      <c r="F6" s="28"/>
      <c r="G6" s="28"/>
      <c r="H6" s="28"/>
      <c r="I6" s="28"/>
    </row>
    <row r="7" spans="1:9" s="21" customFormat="1" ht="13.5" x14ac:dyDescent="0.4">
      <c r="B7" s="27" t="s">
        <v>10</v>
      </c>
      <c r="C7" s="28"/>
      <c r="D7" s="28"/>
      <c r="E7" s="28"/>
      <c r="F7" s="28"/>
      <c r="G7" s="28"/>
      <c r="H7" s="28"/>
      <c r="I7" s="28"/>
    </row>
    <row r="8" spans="1:9" s="21" customFormat="1" ht="37.5" customHeight="1" x14ac:dyDescent="0.4">
      <c r="A8" s="33"/>
      <c r="B8" s="33"/>
      <c r="C8" s="33" t="s">
        <v>5</v>
      </c>
      <c r="D8" s="40" t="s">
        <v>9</v>
      </c>
      <c r="E8" s="41" t="s">
        <v>19</v>
      </c>
      <c r="F8" s="41"/>
      <c r="G8" s="41"/>
      <c r="H8" s="41"/>
      <c r="I8" s="41"/>
    </row>
    <row r="9" spans="1:9" s="21" customFormat="1" ht="22.5" customHeight="1" x14ac:dyDescent="0.4">
      <c r="A9" s="33"/>
      <c r="B9" s="33"/>
      <c r="C9" s="33"/>
      <c r="D9" s="40"/>
      <c r="E9" s="25" t="s">
        <v>1</v>
      </c>
      <c r="F9" s="25" t="s">
        <v>2</v>
      </c>
      <c r="G9" s="25" t="s">
        <v>3</v>
      </c>
      <c r="H9" s="25" t="s">
        <v>4</v>
      </c>
      <c r="I9" s="25" t="s">
        <v>12</v>
      </c>
    </row>
    <row r="10" spans="1:9" s="21" customFormat="1" ht="19.5" customHeight="1" x14ac:dyDescent="0.4">
      <c r="A10" s="33" t="s">
        <v>0</v>
      </c>
      <c r="B10" s="33"/>
      <c r="C10" s="29" t="s">
        <v>24</v>
      </c>
      <c r="D10" s="25"/>
      <c r="E10" s="25"/>
      <c r="F10" s="25"/>
      <c r="G10" s="25"/>
      <c r="H10" s="25"/>
      <c r="I10" s="25"/>
    </row>
    <row r="11" spans="1:9" s="21" customFormat="1" ht="19.5" customHeight="1" x14ac:dyDescent="0.4">
      <c r="A11" s="33" t="s">
        <v>0</v>
      </c>
      <c r="B11" s="33"/>
      <c r="C11" s="29"/>
      <c r="D11" s="25"/>
      <c r="E11" s="25"/>
      <c r="F11" s="25"/>
      <c r="G11" s="25"/>
      <c r="H11" s="25"/>
      <c r="I11" s="25"/>
    </row>
    <row r="12" spans="1:9" s="21" customFormat="1" ht="19.5" customHeight="1" x14ac:dyDescent="0.4">
      <c r="A12" s="25">
        <v>1</v>
      </c>
      <c r="B12" s="25" t="s">
        <v>16</v>
      </c>
      <c r="C12" s="29" t="s">
        <v>26</v>
      </c>
      <c r="D12" s="25"/>
      <c r="E12" s="25"/>
      <c r="F12" s="25"/>
      <c r="G12" s="25"/>
      <c r="H12" s="25"/>
      <c r="I12" s="25"/>
    </row>
    <row r="13" spans="1:9" s="21" customFormat="1" ht="19.5" customHeight="1" x14ac:dyDescent="0.4">
      <c r="A13" s="25">
        <v>2</v>
      </c>
      <c r="B13" s="25" t="s">
        <v>16</v>
      </c>
      <c r="C13" s="29" t="s">
        <v>27</v>
      </c>
      <c r="D13" s="25"/>
      <c r="E13" s="25"/>
      <c r="F13" s="25"/>
      <c r="G13" s="25"/>
      <c r="H13" s="25"/>
      <c r="I13" s="25"/>
    </row>
    <row r="14" spans="1:9" s="21" customFormat="1" ht="19.5" customHeight="1" x14ac:dyDescent="0.4">
      <c r="A14" s="25">
        <v>3</v>
      </c>
      <c r="B14" s="25" t="s">
        <v>16</v>
      </c>
      <c r="C14" s="29"/>
      <c r="D14" s="25"/>
      <c r="E14" s="25"/>
      <c r="F14" s="25"/>
      <c r="G14" s="25"/>
      <c r="H14" s="25"/>
      <c r="I14" s="25"/>
    </row>
    <row r="15" spans="1:9" s="21" customFormat="1" ht="19.5" customHeight="1" x14ac:dyDescent="0.4">
      <c r="A15" s="25">
        <v>4</v>
      </c>
      <c r="B15" s="25" t="s">
        <v>16</v>
      </c>
      <c r="C15" s="29"/>
      <c r="D15" s="25"/>
      <c r="E15" s="25"/>
      <c r="F15" s="25"/>
      <c r="G15" s="25"/>
      <c r="H15" s="25"/>
      <c r="I15" s="25"/>
    </row>
    <row r="16" spans="1:9" s="21" customFormat="1" ht="19.5" customHeight="1" x14ac:dyDescent="0.4">
      <c r="A16" s="25">
        <v>5</v>
      </c>
      <c r="B16" s="25" t="s">
        <v>16</v>
      </c>
      <c r="C16" s="29"/>
      <c r="D16" s="25"/>
      <c r="E16" s="25"/>
      <c r="F16" s="25"/>
      <c r="G16" s="25"/>
      <c r="H16" s="25"/>
      <c r="I16" s="25"/>
    </row>
    <row r="17" spans="1:9" s="21" customFormat="1" ht="19.5" customHeight="1" x14ac:dyDescent="0.4">
      <c r="A17" s="25">
        <v>6</v>
      </c>
      <c r="B17" s="25" t="s">
        <v>16</v>
      </c>
      <c r="C17" s="29"/>
      <c r="D17" s="25"/>
      <c r="E17" s="25"/>
      <c r="F17" s="25"/>
      <c r="G17" s="25"/>
      <c r="H17" s="25"/>
      <c r="I17" s="25"/>
    </row>
    <row r="18" spans="1:9" s="21" customFormat="1" ht="19.5" customHeight="1" x14ac:dyDescent="0.4">
      <c r="A18" s="25">
        <v>7</v>
      </c>
      <c r="B18" s="25" t="s">
        <v>16</v>
      </c>
      <c r="C18" s="29"/>
      <c r="D18" s="25"/>
      <c r="E18" s="25"/>
      <c r="F18" s="25"/>
      <c r="G18" s="25"/>
      <c r="H18" s="25"/>
      <c r="I18" s="25"/>
    </row>
    <row r="19" spans="1:9" s="21" customFormat="1" ht="19.5" customHeight="1" x14ac:dyDescent="0.4">
      <c r="A19" s="25">
        <v>8</v>
      </c>
      <c r="B19" s="25" t="s">
        <v>16</v>
      </c>
      <c r="C19" s="29"/>
      <c r="D19" s="25"/>
      <c r="E19" s="25"/>
      <c r="F19" s="25"/>
      <c r="G19" s="25"/>
      <c r="H19" s="25"/>
      <c r="I19" s="25"/>
    </row>
    <row r="20" spans="1:9" s="21" customFormat="1" ht="19.5" customHeight="1" x14ac:dyDescent="0.4">
      <c r="A20" s="25">
        <v>9</v>
      </c>
      <c r="B20" s="25" t="s">
        <v>16</v>
      </c>
      <c r="C20" s="29"/>
      <c r="D20" s="25"/>
      <c r="E20" s="25"/>
      <c r="F20" s="25"/>
      <c r="G20" s="25"/>
      <c r="H20" s="25"/>
      <c r="I20" s="25"/>
    </row>
    <row r="21" spans="1:9" s="21" customFormat="1" ht="19.5" customHeight="1" x14ac:dyDescent="0.4">
      <c r="A21" s="25">
        <v>10</v>
      </c>
      <c r="B21" s="25" t="s">
        <v>16</v>
      </c>
      <c r="C21" s="29"/>
      <c r="D21" s="25"/>
      <c r="E21" s="25"/>
      <c r="F21" s="25"/>
      <c r="G21" s="25"/>
      <c r="H21" s="25"/>
      <c r="I21" s="25"/>
    </row>
    <row r="22" spans="1:9" s="21" customFormat="1" ht="19.5" customHeight="1" x14ac:dyDescent="0.4">
      <c r="A22" s="25">
        <v>11</v>
      </c>
      <c r="B22" s="25" t="s">
        <v>16</v>
      </c>
      <c r="C22" s="29"/>
      <c r="D22" s="25"/>
      <c r="E22" s="25"/>
      <c r="F22" s="25"/>
      <c r="G22" s="25"/>
      <c r="H22" s="25"/>
      <c r="I22" s="25"/>
    </row>
    <row r="23" spans="1:9" s="21" customFormat="1" ht="19.5" customHeight="1" x14ac:dyDescent="0.4">
      <c r="A23" s="25">
        <v>12</v>
      </c>
      <c r="B23" s="25" t="s">
        <v>16</v>
      </c>
      <c r="C23" s="29"/>
      <c r="D23" s="25"/>
      <c r="E23" s="25"/>
      <c r="F23" s="25"/>
      <c r="G23" s="25"/>
      <c r="H23" s="25"/>
      <c r="I23" s="25"/>
    </row>
    <row r="24" spans="1:9" s="21" customFormat="1" ht="19.5" customHeight="1" x14ac:dyDescent="0.4">
      <c r="A24" s="25">
        <v>13</v>
      </c>
      <c r="B24" s="25" t="s">
        <v>16</v>
      </c>
      <c r="C24" s="29"/>
      <c r="D24" s="25"/>
      <c r="E24" s="25"/>
      <c r="F24" s="25"/>
      <c r="G24" s="25"/>
      <c r="H24" s="25"/>
      <c r="I24" s="25"/>
    </row>
    <row r="25" spans="1:9" s="21" customFormat="1" ht="19.5" customHeight="1" x14ac:dyDescent="0.4">
      <c r="A25" s="25">
        <v>14</v>
      </c>
      <c r="B25" s="25" t="s">
        <v>16</v>
      </c>
      <c r="C25" s="29"/>
      <c r="D25" s="25"/>
      <c r="E25" s="25"/>
      <c r="F25" s="25"/>
      <c r="G25" s="25"/>
      <c r="H25" s="25"/>
      <c r="I25" s="25"/>
    </row>
    <row r="26" spans="1:9" s="21" customFormat="1" ht="19.5" customHeight="1" x14ac:dyDescent="0.4">
      <c r="A26" s="25">
        <v>15</v>
      </c>
      <c r="B26" s="25" t="s">
        <v>16</v>
      </c>
      <c r="C26" s="29"/>
      <c r="D26" s="25"/>
      <c r="E26" s="25"/>
      <c r="F26" s="25"/>
      <c r="G26" s="25"/>
      <c r="H26" s="25"/>
      <c r="I26" s="25"/>
    </row>
    <row r="27" spans="1:9" s="21" customFormat="1" ht="19.5" customHeight="1" x14ac:dyDescent="0.4">
      <c r="A27" s="25">
        <v>16</v>
      </c>
      <c r="B27" s="25" t="s">
        <v>16</v>
      </c>
      <c r="C27" s="29"/>
      <c r="D27" s="25"/>
      <c r="E27" s="25"/>
      <c r="F27" s="25"/>
      <c r="G27" s="25"/>
      <c r="H27" s="25"/>
      <c r="I27" s="25"/>
    </row>
    <row r="28" spans="1:9" s="21" customFormat="1" ht="19.5" customHeight="1" x14ac:dyDescent="0.4">
      <c r="A28" s="25">
        <v>17</v>
      </c>
      <c r="B28" s="25" t="s">
        <v>16</v>
      </c>
      <c r="C28" s="29"/>
      <c r="D28" s="25"/>
      <c r="E28" s="25"/>
      <c r="F28" s="25"/>
      <c r="G28" s="25"/>
      <c r="H28" s="25"/>
      <c r="I28" s="25"/>
    </row>
    <row r="29" spans="1:9" s="21" customFormat="1" ht="19.5" customHeight="1" x14ac:dyDescent="0.4">
      <c r="A29" s="25">
        <v>18</v>
      </c>
      <c r="B29" s="25" t="s">
        <v>16</v>
      </c>
      <c r="C29" s="29"/>
      <c r="D29" s="25"/>
      <c r="E29" s="25"/>
      <c r="F29" s="25"/>
      <c r="G29" s="25"/>
      <c r="H29" s="25"/>
      <c r="I29" s="25"/>
    </row>
    <row r="30" spans="1:9" s="21" customFormat="1" ht="19.5" customHeight="1" x14ac:dyDescent="0.4">
      <c r="A30" s="25">
        <v>19</v>
      </c>
      <c r="B30" s="25" t="s">
        <v>16</v>
      </c>
      <c r="C30" s="29"/>
      <c r="D30" s="25"/>
      <c r="E30" s="25"/>
      <c r="F30" s="25"/>
      <c r="G30" s="25"/>
      <c r="H30" s="25"/>
      <c r="I30" s="25"/>
    </row>
    <row r="31" spans="1:9" s="21" customFormat="1" ht="19.5" customHeight="1" x14ac:dyDescent="0.4">
      <c r="A31" s="25">
        <v>20</v>
      </c>
      <c r="B31" s="25" t="s">
        <v>16</v>
      </c>
      <c r="C31" s="29"/>
      <c r="D31" s="25"/>
      <c r="E31" s="25"/>
      <c r="F31" s="25"/>
      <c r="G31" s="25"/>
      <c r="H31" s="25"/>
      <c r="I31" s="25"/>
    </row>
    <row r="32" spans="1:9" s="21" customFormat="1" ht="19.5" customHeight="1" x14ac:dyDescent="0.4">
      <c r="A32" s="25">
        <v>21</v>
      </c>
      <c r="B32" s="25" t="s">
        <v>16</v>
      </c>
      <c r="C32" s="29"/>
      <c r="D32" s="25"/>
      <c r="E32" s="25"/>
      <c r="F32" s="25"/>
      <c r="G32" s="25"/>
      <c r="H32" s="25"/>
      <c r="I32" s="25"/>
    </row>
    <row r="33" spans="1:9" s="21" customFormat="1" ht="19.5" customHeight="1" x14ac:dyDescent="0.4">
      <c r="A33" s="25">
        <v>22</v>
      </c>
      <c r="B33" s="25" t="s">
        <v>16</v>
      </c>
      <c r="C33" s="29"/>
      <c r="D33" s="25"/>
      <c r="E33" s="25"/>
      <c r="F33" s="25"/>
      <c r="G33" s="25"/>
      <c r="H33" s="25"/>
      <c r="I33" s="25"/>
    </row>
    <row r="34" spans="1:9" s="21" customFormat="1" ht="19.5" customHeight="1" x14ac:dyDescent="0.4">
      <c r="A34" s="25">
        <v>23</v>
      </c>
      <c r="B34" s="25" t="s">
        <v>16</v>
      </c>
      <c r="C34" s="29"/>
      <c r="D34" s="25"/>
      <c r="E34" s="25"/>
      <c r="F34" s="25"/>
      <c r="G34" s="25"/>
      <c r="H34" s="25"/>
      <c r="I34" s="25"/>
    </row>
    <row r="35" spans="1:9" s="21" customFormat="1" ht="19.5" customHeight="1" x14ac:dyDescent="0.4">
      <c r="A35" s="25">
        <v>24</v>
      </c>
      <c r="B35" s="25" t="s">
        <v>16</v>
      </c>
      <c r="C35" s="29"/>
      <c r="D35" s="25"/>
      <c r="E35" s="25"/>
      <c r="F35" s="25"/>
      <c r="G35" s="25"/>
      <c r="H35" s="25"/>
      <c r="I35" s="25"/>
    </row>
    <row r="36" spans="1:9" s="21" customFormat="1" ht="19.5" customHeight="1" x14ac:dyDescent="0.4">
      <c r="A36" s="25">
        <v>25</v>
      </c>
      <c r="B36" s="25" t="s">
        <v>16</v>
      </c>
      <c r="C36" s="29"/>
      <c r="D36" s="25"/>
      <c r="E36" s="25"/>
      <c r="F36" s="25"/>
      <c r="G36" s="25"/>
      <c r="H36" s="25"/>
      <c r="I36" s="25"/>
    </row>
    <row r="37" spans="1:9" s="21" customFormat="1" ht="19.5" customHeight="1" x14ac:dyDescent="0.4">
      <c r="A37" s="25">
        <v>26</v>
      </c>
      <c r="B37" s="25" t="s">
        <v>16</v>
      </c>
      <c r="C37" s="29"/>
      <c r="D37" s="25"/>
      <c r="E37" s="25"/>
      <c r="F37" s="25"/>
      <c r="G37" s="25"/>
      <c r="H37" s="25"/>
      <c r="I37" s="25"/>
    </row>
    <row r="38" spans="1:9" s="21" customFormat="1" ht="19.5" customHeight="1" x14ac:dyDescent="0.4">
      <c r="A38" s="25">
        <v>27</v>
      </c>
      <c r="B38" s="25" t="s">
        <v>16</v>
      </c>
      <c r="C38" s="29"/>
      <c r="D38" s="25"/>
      <c r="E38" s="25"/>
      <c r="F38" s="25"/>
      <c r="G38" s="25"/>
      <c r="H38" s="25"/>
      <c r="I38" s="25"/>
    </row>
    <row r="39" spans="1:9" s="21" customFormat="1" ht="19.5" customHeight="1" x14ac:dyDescent="0.4">
      <c r="A39" s="25">
        <v>28</v>
      </c>
      <c r="B39" s="25" t="s">
        <v>16</v>
      </c>
      <c r="C39" s="29"/>
      <c r="D39" s="25"/>
      <c r="E39" s="25"/>
      <c r="F39" s="25"/>
      <c r="G39" s="25"/>
      <c r="H39" s="25"/>
      <c r="I39" s="25"/>
    </row>
    <row r="40" spans="1:9" s="21" customFormat="1" ht="18" customHeight="1" x14ac:dyDescent="0.4">
      <c r="B40" s="34" t="s">
        <v>11</v>
      </c>
      <c r="C40" s="34"/>
      <c r="D40" s="34"/>
      <c r="E40" s="34"/>
      <c r="F40" s="34"/>
      <c r="G40" s="34"/>
      <c r="H40" s="34"/>
      <c r="I40" s="34"/>
    </row>
  </sheetData>
  <sheetProtection algorithmName="SHA-512" hashValue="LFJhY7Dbj1Bc6c3IbvNHnZ9o39au5pJ6hRStMLTsRYN/5zltT8UR7USXB0aJU9RvMuOjvRoP9b+CwNlKd4KrJQ==" saltValue="GKLKKHfZ0yLBsBrtnqKeIw==" spinCount="100000" sheet="1" objects="1" scenarios="1"/>
  <mergeCells count="11">
    <mergeCell ref="A10:B10"/>
    <mergeCell ref="A11:B11"/>
    <mergeCell ref="B40:I40"/>
    <mergeCell ref="B2:I2"/>
    <mergeCell ref="C4:D4"/>
    <mergeCell ref="E4:F4"/>
    <mergeCell ref="G4:H4"/>
    <mergeCell ref="A8:B9"/>
    <mergeCell ref="C8:C9"/>
    <mergeCell ref="D8:D9"/>
    <mergeCell ref="E8:I8"/>
  </mergeCells>
  <phoneticPr fontId="1"/>
  <conditionalFormatting sqref="C4:D4">
    <cfRule type="notContainsBlanks" dxfId="5" priority="3">
      <formula>LEN(TRIM(C4))&gt;0</formula>
    </cfRule>
    <cfRule type="notContainsBlanks" priority="4">
      <formula>LEN(TRIM(C4))&gt;0</formula>
    </cfRule>
  </conditionalFormatting>
  <conditionalFormatting sqref="I4">
    <cfRule type="notContainsBlanks" dxfId="4" priority="2">
      <formula>LEN(TRIM(I4))&gt;0</formula>
    </cfRule>
  </conditionalFormatting>
  <conditionalFormatting sqref="C10:C39">
    <cfRule type="notContainsBlanks" dxfId="3" priority="1">
      <formula>LEN(TRIM(C10))&gt;0</formula>
    </cfRule>
  </conditionalFormatting>
  <printOptions horizontalCentered="1"/>
  <pageMargins left="0.59055118110236227" right="0.59055118110236227" top="0.25590551181102361" bottom="0.2559055118110236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D3A5-72C9-4545-AFDF-3EFDD3F2D8C5}">
  <dimension ref="A1:I40"/>
  <sheetViews>
    <sheetView view="pageBreakPreview" topLeftCell="A22" zoomScale="118" zoomScaleNormal="100" zoomScaleSheetLayoutView="118" workbookViewId="0">
      <selection activeCell="J16" sqref="J16"/>
    </sheetView>
  </sheetViews>
  <sheetFormatPr defaultRowHeight="18" x14ac:dyDescent="0.4"/>
  <cols>
    <col min="1" max="1" width="4.625" style="3" customWidth="1"/>
    <col min="2" max="2" width="6.25" style="1" customWidth="1"/>
    <col min="3" max="3" width="16.25" style="1" customWidth="1"/>
    <col min="4" max="4" width="7.5" style="1" customWidth="1"/>
    <col min="5" max="8" width="5" style="1" customWidth="1"/>
    <col min="9" max="9" width="28" style="1" customWidth="1"/>
    <col min="10" max="10" width="32.25" style="1" customWidth="1"/>
    <col min="11" max="16384" width="9" style="1"/>
  </cols>
  <sheetData>
    <row r="1" spans="1:9" s="2" customFormat="1" ht="34.5" customHeight="1" x14ac:dyDescent="0.4">
      <c r="A1" s="3"/>
    </row>
    <row r="2" spans="1:9" ht="21" customHeight="1" x14ac:dyDescent="0.4">
      <c r="B2" s="35" t="s">
        <v>20</v>
      </c>
      <c r="C2" s="35"/>
      <c r="D2" s="35"/>
      <c r="E2" s="35"/>
      <c r="F2" s="35"/>
      <c r="G2" s="35"/>
      <c r="H2" s="35"/>
      <c r="I2" s="35"/>
    </row>
    <row r="3" spans="1:9" s="21" customFormat="1" ht="15.75" customHeight="1" x14ac:dyDescent="0.4">
      <c r="B3" s="22"/>
      <c r="C3" s="22"/>
      <c r="D3" s="22"/>
      <c r="E3" s="22"/>
      <c r="F3" s="22"/>
      <c r="G3" s="22"/>
      <c r="H3" s="22"/>
      <c r="I3" s="31" t="s">
        <v>18</v>
      </c>
    </row>
    <row r="4" spans="1:9" s="26" customFormat="1" ht="30" customHeight="1" x14ac:dyDescent="0.4">
      <c r="B4" s="26" t="s">
        <v>6</v>
      </c>
      <c r="C4" s="50"/>
      <c r="D4" s="51"/>
      <c r="E4" s="38" t="s">
        <v>7</v>
      </c>
      <c r="F4" s="38"/>
      <c r="G4" s="39" t="s">
        <v>8</v>
      </c>
      <c r="H4" s="39"/>
      <c r="I4" s="30"/>
    </row>
    <row r="5" spans="1:9" s="21" customFormat="1" ht="11.25" customHeight="1" x14ac:dyDescent="0.4">
      <c r="C5" s="24"/>
      <c r="D5" s="24"/>
      <c r="E5" s="22"/>
      <c r="F5" s="22"/>
      <c r="I5" s="24"/>
    </row>
    <row r="6" spans="1:9" s="21" customFormat="1" ht="13.5" x14ac:dyDescent="0.4">
      <c r="B6" s="27" t="s">
        <v>13</v>
      </c>
      <c r="C6" s="28"/>
      <c r="D6" s="28"/>
      <c r="E6" s="28"/>
      <c r="F6" s="28"/>
      <c r="G6" s="28"/>
      <c r="H6" s="28"/>
      <c r="I6" s="28"/>
    </row>
    <row r="7" spans="1:9" s="21" customFormat="1" ht="13.5" x14ac:dyDescent="0.4">
      <c r="B7" s="27" t="s">
        <v>10</v>
      </c>
      <c r="C7" s="28"/>
      <c r="D7" s="28"/>
      <c r="E7" s="28"/>
      <c r="F7" s="28"/>
      <c r="G7" s="28"/>
      <c r="H7" s="28"/>
      <c r="I7" s="28"/>
    </row>
    <row r="8" spans="1:9" s="21" customFormat="1" ht="37.5" customHeight="1" x14ac:dyDescent="0.4">
      <c r="A8" s="33"/>
      <c r="B8" s="33"/>
      <c r="C8" s="33" t="s">
        <v>5</v>
      </c>
      <c r="D8" s="40" t="s">
        <v>9</v>
      </c>
      <c r="E8" s="41" t="s">
        <v>19</v>
      </c>
      <c r="F8" s="41"/>
      <c r="G8" s="41"/>
      <c r="H8" s="41"/>
      <c r="I8" s="41"/>
    </row>
    <row r="9" spans="1:9" s="21" customFormat="1" ht="22.5" customHeight="1" x14ac:dyDescent="0.4">
      <c r="A9" s="33"/>
      <c r="B9" s="33"/>
      <c r="C9" s="33"/>
      <c r="D9" s="40"/>
      <c r="E9" s="25" t="s">
        <v>1</v>
      </c>
      <c r="F9" s="25" t="s">
        <v>2</v>
      </c>
      <c r="G9" s="25" t="s">
        <v>3</v>
      </c>
      <c r="H9" s="25" t="s">
        <v>4</v>
      </c>
      <c r="I9" s="25" t="s">
        <v>12</v>
      </c>
    </row>
    <row r="10" spans="1:9" s="21" customFormat="1" ht="19.5" customHeight="1" x14ac:dyDescent="0.4">
      <c r="A10" s="33" t="s">
        <v>0</v>
      </c>
      <c r="B10" s="33"/>
      <c r="C10" s="32"/>
      <c r="D10" s="25"/>
      <c r="E10" s="25"/>
      <c r="F10" s="25"/>
      <c r="G10" s="25"/>
      <c r="H10" s="25"/>
      <c r="I10" s="25"/>
    </row>
    <row r="11" spans="1:9" s="21" customFormat="1" ht="19.5" customHeight="1" x14ac:dyDescent="0.4">
      <c r="A11" s="33" t="s">
        <v>0</v>
      </c>
      <c r="B11" s="33"/>
      <c r="C11" s="32"/>
      <c r="D11" s="25"/>
      <c r="E11" s="25"/>
      <c r="F11" s="25"/>
      <c r="G11" s="25"/>
      <c r="H11" s="25"/>
      <c r="I11" s="25"/>
    </row>
    <row r="12" spans="1:9" s="21" customFormat="1" ht="19.5" customHeight="1" x14ac:dyDescent="0.4">
      <c r="A12" s="25">
        <v>1</v>
      </c>
      <c r="B12" s="25" t="s">
        <v>16</v>
      </c>
      <c r="C12" s="32"/>
      <c r="D12" s="25"/>
      <c r="E12" s="25"/>
      <c r="F12" s="25"/>
      <c r="G12" s="25"/>
      <c r="H12" s="25"/>
      <c r="I12" s="25"/>
    </row>
    <row r="13" spans="1:9" s="21" customFormat="1" ht="19.5" customHeight="1" x14ac:dyDescent="0.4">
      <c r="A13" s="25">
        <v>2</v>
      </c>
      <c r="B13" s="25" t="s">
        <v>16</v>
      </c>
      <c r="C13" s="32"/>
      <c r="D13" s="25"/>
      <c r="E13" s="25"/>
      <c r="F13" s="25"/>
      <c r="G13" s="25"/>
      <c r="H13" s="25"/>
      <c r="I13" s="25"/>
    </row>
    <row r="14" spans="1:9" s="21" customFormat="1" ht="19.5" customHeight="1" x14ac:dyDescent="0.4">
      <c r="A14" s="25">
        <v>3</v>
      </c>
      <c r="B14" s="25" t="s">
        <v>16</v>
      </c>
      <c r="C14" s="32"/>
      <c r="D14" s="25"/>
      <c r="E14" s="25"/>
      <c r="F14" s="25"/>
      <c r="G14" s="25"/>
      <c r="H14" s="25"/>
      <c r="I14" s="25"/>
    </row>
    <row r="15" spans="1:9" s="21" customFormat="1" ht="19.5" customHeight="1" x14ac:dyDescent="0.4">
      <c r="A15" s="25">
        <v>4</v>
      </c>
      <c r="B15" s="25" t="s">
        <v>16</v>
      </c>
      <c r="C15" s="32"/>
      <c r="D15" s="25"/>
      <c r="E15" s="25"/>
      <c r="F15" s="25"/>
      <c r="G15" s="25"/>
      <c r="H15" s="25"/>
      <c r="I15" s="25"/>
    </row>
    <row r="16" spans="1:9" s="21" customFormat="1" ht="19.5" customHeight="1" x14ac:dyDescent="0.4">
      <c r="A16" s="25">
        <v>5</v>
      </c>
      <c r="B16" s="25" t="s">
        <v>16</v>
      </c>
      <c r="C16" s="32"/>
      <c r="D16" s="25"/>
      <c r="E16" s="25"/>
      <c r="F16" s="25"/>
      <c r="G16" s="25"/>
      <c r="H16" s="25"/>
      <c r="I16" s="25"/>
    </row>
    <row r="17" spans="1:9" s="21" customFormat="1" ht="19.5" customHeight="1" x14ac:dyDescent="0.4">
      <c r="A17" s="25">
        <v>6</v>
      </c>
      <c r="B17" s="25" t="s">
        <v>16</v>
      </c>
      <c r="C17" s="32"/>
      <c r="D17" s="25"/>
      <c r="E17" s="25"/>
      <c r="F17" s="25"/>
      <c r="G17" s="25"/>
      <c r="H17" s="25"/>
      <c r="I17" s="25"/>
    </row>
    <row r="18" spans="1:9" s="21" customFormat="1" ht="19.5" customHeight="1" x14ac:dyDescent="0.4">
      <c r="A18" s="25">
        <v>7</v>
      </c>
      <c r="B18" s="25" t="s">
        <v>16</v>
      </c>
      <c r="C18" s="32"/>
      <c r="D18" s="25"/>
      <c r="E18" s="25"/>
      <c r="F18" s="25"/>
      <c r="G18" s="25"/>
      <c r="H18" s="25"/>
      <c r="I18" s="25"/>
    </row>
    <row r="19" spans="1:9" s="21" customFormat="1" ht="19.5" customHeight="1" x14ac:dyDescent="0.4">
      <c r="A19" s="25">
        <v>8</v>
      </c>
      <c r="B19" s="25" t="s">
        <v>16</v>
      </c>
      <c r="C19" s="32"/>
      <c r="D19" s="25"/>
      <c r="E19" s="25"/>
      <c r="F19" s="25"/>
      <c r="G19" s="25"/>
      <c r="H19" s="25"/>
      <c r="I19" s="25"/>
    </row>
    <row r="20" spans="1:9" s="21" customFormat="1" ht="19.5" customHeight="1" x14ac:dyDescent="0.4">
      <c r="A20" s="25">
        <v>9</v>
      </c>
      <c r="B20" s="25" t="s">
        <v>16</v>
      </c>
      <c r="C20" s="32"/>
      <c r="D20" s="25"/>
      <c r="E20" s="25"/>
      <c r="F20" s="25"/>
      <c r="G20" s="25"/>
      <c r="H20" s="25"/>
      <c r="I20" s="25"/>
    </row>
    <row r="21" spans="1:9" s="21" customFormat="1" ht="19.5" customHeight="1" x14ac:dyDescent="0.4">
      <c r="A21" s="25">
        <v>10</v>
      </c>
      <c r="B21" s="25" t="s">
        <v>16</v>
      </c>
      <c r="C21" s="32"/>
      <c r="D21" s="25"/>
      <c r="E21" s="25"/>
      <c r="F21" s="25"/>
      <c r="G21" s="25"/>
      <c r="H21" s="25"/>
      <c r="I21" s="25"/>
    </row>
    <row r="22" spans="1:9" s="21" customFormat="1" ht="19.5" customHeight="1" x14ac:dyDescent="0.4">
      <c r="A22" s="25">
        <v>11</v>
      </c>
      <c r="B22" s="25" t="s">
        <v>16</v>
      </c>
      <c r="C22" s="32"/>
      <c r="D22" s="25"/>
      <c r="E22" s="25"/>
      <c r="F22" s="25"/>
      <c r="G22" s="25"/>
      <c r="H22" s="25"/>
      <c r="I22" s="25"/>
    </row>
    <row r="23" spans="1:9" s="21" customFormat="1" ht="19.5" customHeight="1" x14ac:dyDescent="0.4">
      <c r="A23" s="25">
        <v>12</v>
      </c>
      <c r="B23" s="25" t="s">
        <v>16</v>
      </c>
      <c r="C23" s="32"/>
      <c r="D23" s="25"/>
      <c r="E23" s="25"/>
      <c r="F23" s="25"/>
      <c r="G23" s="25"/>
      <c r="H23" s="25"/>
      <c r="I23" s="25"/>
    </row>
    <row r="24" spans="1:9" s="21" customFormat="1" ht="19.5" customHeight="1" x14ac:dyDescent="0.4">
      <c r="A24" s="25">
        <v>13</v>
      </c>
      <c r="B24" s="25" t="s">
        <v>16</v>
      </c>
      <c r="C24" s="32"/>
      <c r="D24" s="25"/>
      <c r="E24" s="25"/>
      <c r="F24" s="25"/>
      <c r="G24" s="25"/>
      <c r="H24" s="25"/>
      <c r="I24" s="25"/>
    </row>
    <row r="25" spans="1:9" s="21" customFormat="1" ht="19.5" customHeight="1" x14ac:dyDescent="0.4">
      <c r="A25" s="25">
        <v>14</v>
      </c>
      <c r="B25" s="25" t="s">
        <v>16</v>
      </c>
      <c r="C25" s="32"/>
      <c r="D25" s="25"/>
      <c r="E25" s="25"/>
      <c r="F25" s="25"/>
      <c r="G25" s="25"/>
      <c r="H25" s="25"/>
      <c r="I25" s="25"/>
    </row>
    <row r="26" spans="1:9" s="21" customFormat="1" ht="19.5" customHeight="1" x14ac:dyDescent="0.4">
      <c r="A26" s="25">
        <v>15</v>
      </c>
      <c r="B26" s="25" t="s">
        <v>16</v>
      </c>
      <c r="C26" s="32"/>
      <c r="D26" s="25"/>
      <c r="E26" s="25"/>
      <c r="F26" s="25"/>
      <c r="G26" s="25"/>
      <c r="H26" s="25"/>
      <c r="I26" s="25"/>
    </row>
    <row r="27" spans="1:9" s="21" customFormat="1" ht="19.5" customHeight="1" x14ac:dyDescent="0.4">
      <c r="A27" s="25">
        <v>16</v>
      </c>
      <c r="B27" s="25" t="s">
        <v>16</v>
      </c>
      <c r="C27" s="32"/>
      <c r="D27" s="25"/>
      <c r="E27" s="25"/>
      <c r="F27" s="25"/>
      <c r="G27" s="25"/>
      <c r="H27" s="25"/>
      <c r="I27" s="25"/>
    </row>
    <row r="28" spans="1:9" s="21" customFormat="1" ht="19.5" customHeight="1" x14ac:dyDescent="0.4">
      <c r="A28" s="25">
        <v>17</v>
      </c>
      <c r="B28" s="25" t="s">
        <v>16</v>
      </c>
      <c r="C28" s="32"/>
      <c r="D28" s="25"/>
      <c r="E28" s="25"/>
      <c r="F28" s="25"/>
      <c r="G28" s="25"/>
      <c r="H28" s="25"/>
      <c r="I28" s="25"/>
    </row>
    <row r="29" spans="1:9" s="21" customFormat="1" ht="19.5" customHeight="1" x14ac:dyDescent="0.4">
      <c r="A29" s="25">
        <v>18</v>
      </c>
      <c r="B29" s="25" t="s">
        <v>16</v>
      </c>
      <c r="C29" s="32"/>
      <c r="D29" s="25"/>
      <c r="E29" s="25"/>
      <c r="F29" s="25"/>
      <c r="G29" s="25"/>
      <c r="H29" s="25"/>
      <c r="I29" s="25"/>
    </row>
    <row r="30" spans="1:9" s="21" customFormat="1" ht="19.5" customHeight="1" x14ac:dyDescent="0.4">
      <c r="A30" s="25">
        <v>19</v>
      </c>
      <c r="B30" s="25" t="s">
        <v>16</v>
      </c>
      <c r="C30" s="32"/>
      <c r="D30" s="25"/>
      <c r="E30" s="25"/>
      <c r="F30" s="25"/>
      <c r="G30" s="25"/>
      <c r="H30" s="25"/>
      <c r="I30" s="25"/>
    </row>
    <row r="31" spans="1:9" s="21" customFormat="1" ht="19.5" customHeight="1" x14ac:dyDescent="0.4">
      <c r="A31" s="25">
        <v>20</v>
      </c>
      <c r="B31" s="25" t="s">
        <v>16</v>
      </c>
      <c r="C31" s="32"/>
      <c r="D31" s="25"/>
      <c r="E31" s="25"/>
      <c r="F31" s="25"/>
      <c r="G31" s="25"/>
      <c r="H31" s="25"/>
      <c r="I31" s="25"/>
    </row>
    <row r="32" spans="1:9" s="21" customFormat="1" ht="19.5" customHeight="1" x14ac:dyDescent="0.4">
      <c r="A32" s="25">
        <v>21</v>
      </c>
      <c r="B32" s="25" t="s">
        <v>16</v>
      </c>
      <c r="C32" s="32"/>
      <c r="D32" s="25"/>
      <c r="E32" s="25"/>
      <c r="F32" s="25"/>
      <c r="G32" s="25"/>
      <c r="H32" s="25"/>
      <c r="I32" s="25"/>
    </row>
    <row r="33" spans="1:9" s="21" customFormat="1" ht="19.5" customHeight="1" x14ac:dyDescent="0.4">
      <c r="A33" s="25">
        <v>22</v>
      </c>
      <c r="B33" s="25" t="s">
        <v>16</v>
      </c>
      <c r="C33" s="32"/>
      <c r="D33" s="25"/>
      <c r="E33" s="25"/>
      <c r="F33" s="25"/>
      <c r="G33" s="25"/>
      <c r="H33" s="25"/>
      <c r="I33" s="25"/>
    </row>
    <row r="34" spans="1:9" s="21" customFormat="1" ht="19.5" customHeight="1" x14ac:dyDescent="0.4">
      <c r="A34" s="25">
        <v>23</v>
      </c>
      <c r="B34" s="25" t="s">
        <v>16</v>
      </c>
      <c r="C34" s="32"/>
      <c r="D34" s="25"/>
      <c r="E34" s="25"/>
      <c r="F34" s="25"/>
      <c r="G34" s="25"/>
      <c r="H34" s="25"/>
      <c r="I34" s="25"/>
    </row>
    <row r="35" spans="1:9" s="21" customFormat="1" ht="19.5" customHeight="1" x14ac:dyDescent="0.4">
      <c r="A35" s="25">
        <v>24</v>
      </c>
      <c r="B35" s="25" t="s">
        <v>16</v>
      </c>
      <c r="C35" s="32"/>
      <c r="D35" s="25"/>
      <c r="E35" s="25"/>
      <c r="F35" s="25"/>
      <c r="G35" s="25"/>
      <c r="H35" s="25"/>
      <c r="I35" s="25"/>
    </row>
    <row r="36" spans="1:9" s="21" customFormat="1" ht="19.5" customHeight="1" x14ac:dyDescent="0.4">
      <c r="A36" s="25">
        <v>25</v>
      </c>
      <c r="B36" s="25" t="s">
        <v>16</v>
      </c>
      <c r="C36" s="32"/>
      <c r="D36" s="25"/>
      <c r="E36" s="25"/>
      <c r="F36" s="25"/>
      <c r="G36" s="25"/>
      <c r="H36" s="25"/>
      <c r="I36" s="25"/>
    </row>
    <row r="37" spans="1:9" s="21" customFormat="1" ht="19.5" customHeight="1" x14ac:dyDescent="0.4">
      <c r="A37" s="25">
        <v>26</v>
      </c>
      <c r="B37" s="25" t="s">
        <v>16</v>
      </c>
      <c r="C37" s="32"/>
      <c r="D37" s="25"/>
      <c r="E37" s="25"/>
      <c r="F37" s="25"/>
      <c r="G37" s="25"/>
      <c r="H37" s="25"/>
      <c r="I37" s="25"/>
    </row>
    <row r="38" spans="1:9" s="21" customFormat="1" ht="19.5" customHeight="1" x14ac:dyDescent="0.4">
      <c r="A38" s="25">
        <v>27</v>
      </c>
      <c r="B38" s="25" t="s">
        <v>16</v>
      </c>
      <c r="C38" s="32"/>
      <c r="D38" s="25"/>
      <c r="E38" s="25"/>
      <c r="F38" s="25"/>
      <c r="G38" s="25"/>
      <c r="H38" s="25"/>
      <c r="I38" s="25"/>
    </row>
    <row r="39" spans="1:9" s="21" customFormat="1" ht="19.5" customHeight="1" x14ac:dyDescent="0.4">
      <c r="A39" s="25">
        <v>28</v>
      </c>
      <c r="B39" s="25" t="s">
        <v>16</v>
      </c>
      <c r="C39" s="32"/>
      <c r="D39" s="25"/>
      <c r="E39" s="25"/>
      <c r="F39" s="25"/>
      <c r="G39" s="25"/>
      <c r="H39" s="25"/>
      <c r="I39" s="25"/>
    </row>
    <row r="40" spans="1:9" s="21" customFormat="1" ht="18" customHeight="1" x14ac:dyDescent="0.4">
      <c r="B40" s="34" t="s">
        <v>11</v>
      </c>
      <c r="C40" s="34"/>
      <c r="D40" s="34"/>
      <c r="E40" s="34"/>
      <c r="F40" s="34"/>
      <c r="G40" s="34"/>
      <c r="H40" s="34"/>
      <c r="I40" s="34"/>
    </row>
  </sheetData>
  <sheetProtection algorithmName="SHA-512" hashValue="Ikxo8Ki1R0Hi4eRpnL6/INMdIlsSfSLUvQmJjHq8dLRy7wQdbNdP/kHC7ctbgXlsFkQpTBmTXeNJFiHlYu8VDg==" saltValue="t9Gxh5VtvZ/LOBmKuDxL6w==" spinCount="100000" sheet="1" objects="1" scenarios="1"/>
  <mergeCells count="11">
    <mergeCell ref="A10:B10"/>
    <mergeCell ref="A11:B11"/>
    <mergeCell ref="B40:I40"/>
    <mergeCell ref="C8:C9"/>
    <mergeCell ref="D8:D9"/>
    <mergeCell ref="B2:I2"/>
    <mergeCell ref="E4:F4"/>
    <mergeCell ref="G4:H4"/>
    <mergeCell ref="C4:D4"/>
    <mergeCell ref="E8:I8"/>
    <mergeCell ref="A8:B9"/>
  </mergeCells>
  <phoneticPr fontId="1"/>
  <conditionalFormatting sqref="C4:D4">
    <cfRule type="notContainsBlanks" dxfId="2" priority="3">
      <formula>LEN(TRIM(C4))&gt;0</formula>
    </cfRule>
  </conditionalFormatting>
  <conditionalFormatting sqref="I4">
    <cfRule type="notContainsBlanks" dxfId="1" priority="2">
      <formula>LEN(TRIM(I4))&gt;0</formula>
    </cfRule>
  </conditionalFormatting>
  <conditionalFormatting sqref="C10:C39">
    <cfRule type="notContainsBlanks" dxfId="0" priority="1">
      <formula>LEN(TRIM(C10))&gt;0</formula>
    </cfRule>
  </conditionalFormatting>
  <printOptions horizontalCentered="1"/>
  <pageMargins left="0.59055118110236227" right="0.59055118110236227" top="0.23622047244094491" bottom="0.23622047244094491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AC22-A64D-4D69-8F94-228DD2B9985C}">
  <dimension ref="A1:L135"/>
  <sheetViews>
    <sheetView showGridLines="0" view="pageBreakPreview" topLeftCell="A52" zoomScaleNormal="100" zoomScaleSheetLayoutView="100" workbookViewId="0">
      <selection activeCell="O117" sqref="O117"/>
    </sheetView>
  </sheetViews>
  <sheetFormatPr defaultColWidth="11" defaultRowHeight="13.5" x14ac:dyDescent="0.15"/>
  <cols>
    <col min="1" max="1" width="2.5" style="20" customWidth="1"/>
    <col min="2" max="2" width="7.875" style="20" bestFit="1" customWidth="1"/>
    <col min="3" max="3" width="6.625" style="20" bestFit="1" customWidth="1"/>
    <col min="4" max="4" width="10.875" style="20" customWidth="1"/>
    <col min="5" max="5" width="26.625" style="20" customWidth="1"/>
    <col min="6" max="7" width="2.5" style="20" customWidth="1"/>
    <col min="8" max="8" width="7.875" style="20" bestFit="1" customWidth="1"/>
    <col min="9" max="9" width="6.625" style="20" bestFit="1" customWidth="1"/>
    <col min="10" max="10" width="10.875" style="20" customWidth="1"/>
    <col min="11" max="11" width="26.625" style="20" customWidth="1"/>
    <col min="12" max="12" width="2.5" style="20" customWidth="1"/>
    <col min="13" max="16384" width="11" style="7"/>
  </cols>
  <sheetData>
    <row r="1" spans="1:12" ht="14.1" customHeight="1" x14ac:dyDescent="0.15">
      <c r="A1" s="4"/>
      <c r="B1" s="5"/>
      <c r="C1" s="5"/>
      <c r="D1" s="5"/>
      <c r="E1" s="5"/>
      <c r="F1" s="6"/>
      <c r="G1" s="4"/>
      <c r="H1" s="5"/>
      <c r="I1" s="5"/>
      <c r="J1" s="5"/>
      <c r="K1" s="5"/>
      <c r="L1" s="6"/>
    </row>
    <row r="2" spans="1:12" ht="26.1" customHeight="1" x14ac:dyDescent="0.15">
      <c r="A2" s="8"/>
      <c r="B2" s="9"/>
      <c r="C2" s="44" t="s">
        <v>15</v>
      </c>
      <c r="D2" s="44"/>
      <c r="E2" s="44"/>
      <c r="F2" s="45"/>
      <c r="G2" s="8"/>
      <c r="H2" s="9"/>
      <c r="I2" s="44" t="str">
        <f>IF($C$2="","",$C$2)</f>
        <v>令和4年度　第７３回</v>
      </c>
      <c r="J2" s="44"/>
      <c r="K2" s="44"/>
      <c r="L2" s="45"/>
    </row>
    <row r="3" spans="1:12" ht="26.1" customHeight="1" x14ac:dyDescent="0.15">
      <c r="A3" s="8"/>
      <c r="B3" s="9"/>
      <c r="C3" s="46" t="s">
        <v>14</v>
      </c>
      <c r="D3" s="46"/>
      <c r="E3" s="46"/>
      <c r="F3" s="47"/>
      <c r="G3" s="8"/>
      <c r="H3" s="9"/>
      <c r="I3" s="46" t="str">
        <f>IF($C$3="","",$C$3)</f>
        <v>鹿児島県中学校総合体育大会　水泳競技</v>
      </c>
      <c r="J3" s="46"/>
      <c r="K3" s="46"/>
      <c r="L3" s="47"/>
    </row>
    <row r="4" spans="1:12" ht="27" customHeight="1" x14ac:dyDescent="0.15">
      <c r="A4" s="8"/>
      <c r="B4" s="9"/>
      <c r="C4" s="48" t="s">
        <v>22</v>
      </c>
      <c r="D4" s="48"/>
      <c r="E4" s="48"/>
      <c r="F4" s="14"/>
      <c r="G4" s="8"/>
      <c r="H4" s="9"/>
      <c r="I4" s="48" t="s">
        <v>21</v>
      </c>
      <c r="J4" s="48"/>
      <c r="K4" s="48"/>
      <c r="L4" s="49"/>
    </row>
    <row r="5" spans="1:12" ht="11.1" customHeight="1" x14ac:dyDescent="0.15">
      <c r="A5" s="10"/>
      <c r="B5" s="11"/>
      <c r="C5" s="11"/>
      <c r="D5" s="11"/>
      <c r="E5" s="11"/>
      <c r="F5" s="12"/>
      <c r="G5" s="10"/>
      <c r="H5" s="11"/>
      <c r="I5" s="11"/>
      <c r="J5" s="11"/>
      <c r="K5" s="11"/>
      <c r="L5" s="12"/>
    </row>
    <row r="6" spans="1:12" ht="30.95" customHeight="1" x14ac:dyDescent="0.15">
      <c r="A6" s="13"/>
      <c r="B6" s="42" t="str">
        <f>IF(学校同行者体調記録表!C10="","",学校同行者体調記録表!C4)</f>
        <v/>
      </c>
      <c r="C6" s="42" t="e">
        <f>IF(学校同行者体調記録表!#REF!="","",学校同行者体調記録表!#REF!)</f>
        <v>#REF!</v>
      </c>
      <c r="D6" s="14" t="s">
        <v>17</v>
      </c>
      <c r="E6" s="15" t="str">
        <f>IF(学校同行者体調記録表!C10="","",学校同行者体調記録表!A10)</f>
        <v/>
      </c>
      <c r="F6" s="14"/>
      <c r="G6" s="13"/>
      <c r="H6" s="42" t="str">
        <f>IF(学校同行者体調記録表!C11="","",学校同行者体調記録表!C4)</f>
        <v/>
      </c>
      <c r="I6" s="42" t="e">
        <f>IF(学校同行者体調記録表!#REF!="","",学校同行者体調記録表!#REF!)</f>
        <v>#REF!</v>
      </c>
      <c r="J6" s="16" t="s">
        <v>17</v>
      </c>
      <c r="K6" s="15" t="str">
        <f>IF(学校同行者体調記録表!C11="","",学校同行者体調記録表!A11)</f>
        <v/>
      </c>
      <c r="L6" s="14"/>
    </row>
    <row r="7" spans="1:12" ht="9" customHeight="1" x14ac:dyDescent="0.15">
      <c r="A7" s="10"/>
      <c r="B7" s="11"/>
      <c r="C7" s="11"/>
      <c r="D7" s="11"/>
      <c r="E7" s="11"/>
      <c r="F7" s="12"/>
      <c r="G7" s="10"/>
      <c r="H7" s="11"/>
      <c r="I7" s="11"/>
      <c r="J7" s="11"/>
      <c r="K7" s="11"/>
      <c r="L7" s="12"/>
    </row>
    <row r="8" spans="1:12" ht="48" customHeight="1" x14ac:dyDescent="0.15">
      <c r="A8" s="10"/>
      <c r="B8" s="43" t="str">
        <f>IF(学校同行者体調記録表!C10="","",学校同行者体調記録表!C10)</f>
        <v/>
      </c>
      <c r="C8" s="43" t="e">
        <f>IF(学校同行者体調記録表!#REF!="","",学校同行者体調記録表!#REF!)</f>
        <v>#REF!</v>
      </c>
      <c r="D8" s="43" t="str">
        <f>IF(学校同行者体調記録表!E12="","",学校同行者体調記録表!E6)</f>
        <v/>
      </c>
      <c r="E8" s="43" t="e">
        <f>IF(学校同行者体調記録表!#REF!="","",学校同行者体調記録表!#REF!)</f>
        <v>#REF!</v>
      </c>
      <c r="F8" s="12"/>
      <c r="G8" s="10"/>
      <c r="H8" s="43" t="str">
        <f>IF(学校同行者体調記録表!C11="","",学校同行者体調記録表!C11)</f>
        <v/>
      </c>
      <c r="I8" s="43" t="e">
        <f>IF(学校同行者体調記録表!#REF!="","",学校同行者体調記録表!#REF!)</f>
        <v>#REF!</v>
      </c>
      <c r="J8" s="43" t="str">
        <f>IF(学校同行者体調記録表!K12="","",学校同行者体調記録表!K6)</f>
        <v/>
      </c>
      <c r="K8" s="43" t="e">
        <f>IF(学校同行者体調記録表!#REF!="","",学校同行者体調記録表!#REF!)</f>
        <v>#REF!</v>
      </c>
      <c r="L8" s="12"/>
    </row>
    <row r="9" spans="1:12" x14ac:dyDescent="0.15">
      <c r="A9" s="17"/>
      <c r="B9" s="18"/>
      <c r="C9" s="18"/>
      <c r="D9" s="18"/>
      <c r="E9" s="18"/>
      <c r="F9" s="19"/>
      <c r="G9" s="17"/>
      <c r="H9" s="18"/>
      <c r="I9" s="18"/>
      <c r="J9" s="18"/>
      <c r="K9" s="18"/>
      <c r="L9" s="19"/>
    </row>
    <row r="10" spans="1:12" ht="14.1" customHeight="1" x14ac:dyDescent="0.15">
      <c r="A10" s="4"/>
      <c r="B10" s="5"/>
      <c r="C10" s="5"/>
      <c r="D10" s="5"/>
      <c r="E10" s="5"/>
      <c r="F10" s="6"/>
      <c r="G10" s="4"/>
      <c r="H10" s="5"/>
      <c r="I10" s="5"/>
      <c r="J10" s="5"/>
      <c r="K10" s="5"/>
      <c r="L10" s="6"/>
    </row>
    <row r="11" spans="1:12" ht="26.1" customHeight="1" x14ac:dyDescent="0.15">
      <c r="A11" s="8"/>
      <c r="B11" s="9"/>
      <c r="C11" s="44" t="str">
        <f>IF($C$2="","",$C$2)</f>
        <v>令和4年度　第７３回</v>
      </c>
      <c r="D11" s="44"/>
      <c r="E11" s="44"/>
      <c r="F11" s="45"/>
      <c r="G11" s="8"/>
      <c r="H11" s="9"/>
      <c r="I11" s="44" t="str">
        <f>IF($C$2="","",$C$2)</f>
        <v>令和4年度　第７３回</v>
      </c>
      <c r="J11" s="44"/>
      <c r="K11" s="44"/>
      <c r="L11" s="45"/>
    </row>
    <row r="12" spans="1:12" ht="26.1" customHeight="1" x14ac:dyDescent="0.15">
      <c r="A12" s="8"/>
      <c r="B12" s="9"/>
      <c r="C12" s="46" t="str">
        <f>IF($C$3="","",$C$3)</f>
        <v>鹿児島県中学校総合体育大会　水泳競技</v>
      </c>
      <c r="D12" s="46"/>
      <c r="E12" s="46"/>
      <c r="F12" s="47"/>
      <c r="G12" s="8"/>
      <c r="H12" s="9"/>
      <c r="I12" s="46" t="str">
        <f>IF($C$3="","",$C$3)</f>
        <v>鹿児島県中学校総合体育大会　水泳競技</v>
      </c>
      <c r="J12" s="46"/>
      <c r="K12" s="46"/>
      <c r="L12" s="47"/>
    </row>
    <row r="13" spans="1:12" ht="27" customHeight="1" x14ac:dyDescent="0.15">
      <c r="A13" s="8"/>
      <c r="B13" s="9"/>
      <c r="C13" s="48" t="s">
        <v>21</v>
      </c>
      <c r="D13" s="48"/>
      <c r="E13" s="48"/>
      <c r="F13" s="49"/>
      <c r="G13" s="8"/>
      <c r="H13" s="9"/>
      <c r="I13" s="48" t="s">
        <v>21</v>
      </c>
      <c r="J13" s="48"/>
      <c r="K13" s="48"/>
      <c r="L13" s="49"/>
    </row>
    <row r="14" spans="1:12" ht="11.1" customHeight="1" x14ac:dyDescent="0.15">
      <c r="A14" s="10"/>
      <c r="B14" s="11"/>
      <c r="C14" s="11"/>
      <c r="D14" s="11"/>
      <c r="E14" s="11"/>
      <c r="F14" s="12"/>
      <c r="G14" s="10"/>
      <c r="H14" s="11"/>
      <c r="I14" s="11"/>
      <c r="J14" s="11"/>
      <c r="K14" s="11"/>
      <c r="L14" s="12"/>
    </row>
    <row r="15" spans="1:12" ht="30.95" customHeight="1" x14ac:dyDescent="0.15">
      <c r="A15" s="13" t="s">
        <v>23</v>
      </c>
      <c r="B15" s="42" t="str">
        <f>IF(学校同行者体調記録表!C12="","",学校同行者体調記録表!C4)</f>
        <v/>
      </c>
      <c r="C15" s="42" t="e">
        <f>IF(学校同行者体調記録表!#REF!="","",学校同行者体調記録表!#REF!)</f>
        <v>#REF!</v>
      </c>
      <c r="D15" s="16" t="s">
        <v>17</v>
      </c>
      <c r="E15" s="15" t="str">
        <f>IF(学校同行者体調記録表!C12="","",学校同行者体調記録表!B12)</f>
        <v/>
      </c>
      <c r="F15" s="14"/>
      <c r="G15" s="13" t="str">
        <f>IF('[1]一覧表（入力）'!$A$4="","",'[1]一覧表（入力）'!$A$4)</f>
        <v/>
      </c>
      <c r="H15" s="42" t="str">
        <f>IF(学校同行者体調記録表!C13="","",学校同行者体調記録表!C4)</f>
        <v/>
      </c>
      <c r="I15" s="42" t="e">
        <f>IF(学校同行者体調記録表!#REF!="","",学校同行者体調記録表!#REF!)</f>
        <v>#REF!</v>
      </c>
      <c r="J15" s="16" t="s">
        <v>17</v>
      </c>
      <c r="K15" s="15" t="str">
        <f>IF(学校同行者体調記録表!C13="","",学校同行者体調記録表!B13)</f>
        <v/>
      </c>
      <c r="L15" s="14"/>
    </row>
    <row r="16" spans="1:12" ht="9" customHeight="1" x14ac:dyDescent="0.15">
      <c r="A16" s="10"/>
      <c r="B16" s="11"/>
      <c r="C16" s="11"/>
      <c r="D16" s="11"/>
      <c r="E16" s="11"/>
      <c r="F16" s="12"/>
      <c r="G16" s="10"/>
      <c r="H16" s="11"/>
      <c r="I16" s="11"/>
      <c r="J16" s="11"/>
      <c r="K16" s="11"/>
      <c r="L16" s="12"/>
    </row>
    <row r="17" spans="1:12" ht="48" customHeight="1" x14ac:dyDescent="0.15">
      <c r="A17" s="10"/>
      <c r="B17" s="43" t="str">
        <f>IF(学校同行者体調記録表!C12="","",学校同行者体調記録表!C12)</f>
        <v/>
      </c>
      <c r="C17" s="43"/>
      <c r="D17" s="43"/>
      <c r="E17" s="43"/>
      <c r="F17" s="12"/>
      <c r="G17" s="10"/>
      <c r="H17" s="43" t="str">
        <f>IF(学校同行者体調記録表!C13="","",学校同行者体調記録表!C13)</f>
        <v/>
      </c>
      <c r="I17" s="43"/>
      <c r="J17" s="43"/>
      <c r="K17" s="43"/>
      <c r="L17" s="12"/>
    </row>
    <row r="18" spans="1:12" x14ac:dyDescent="0.15">
      <c r="A18" s="17"/>
      <c r="B18" s="18"/>
      <c r="C18" s="18"/>
      <c r="D18" s="18"/>
      <c r="E18" s="18"/>
      <c r="F18" s="19"/>
      <c r="G18" s="17"/>
      <c r="H18" s="18"/>
      <c r="I18" s="18"/>
      <c r="J18" s="18"/>
      <c r="K18" s="18"/>
      <c r="L18" s="19"/>
    </row>
    <row r="19" spans="1:12" ht="14.1" customHeight="1" x14ac:dyDescent="0.15">
      <c r="A19" s="4"/>
      <c r="B19" s="5"/>
      <c r="C19" s="5"/>
      <c r="D19" s="5"/>
      <c r="E19" s="5"/>
      <c r="F19" s="6"/>
      <c r="G19" s="4"/>
      <c r="H19" s="5"/>
      <c r="I19" s="5"/>
      <c r="J19" s="5"/>
      <c r="K19" s="5"/>
      <c r="L19" s="6"/>
    </row>
    <row r="20" spans="1:12" ht="26.1" customHeight="1" x14ac:dyDescent="0.15">
      <c r="A20" s="8"/>
      <c r="B20" s="9"/>
      <c r="C20" s="44" t="str">
        <f>IF($C$2="","",$C$2)</f>
        <v>令和4年度　第７３回</v>
      </c>
      <c r="D20" s="44"/>
      <c r="E20" s="44"/>
      <c r="F20" s="45"/>
      <c r="G20" s="8"/>
      <c r="H20" s="9"/>
      <c r="I20" s="44" t="str">
        <f>IF($C$2="","",$C$2)</f>
        <v>令和4年度　第７３回</v>
      </c>
      <c r="J20" s="44"/>
      <c r="K20" s="44"/>
      <c r="L20" s="45"/>
    </row>
    <row r="21" spans="1:12" ht="26.1" customHeight="1" x14ac:dyDescent="0.15">
      <c r="A21" s="8"/>
      <c r="B21" s="9"/>
      <c r="C21" s="46" t="str">
        <f>IF($C$3="","",$C$3)</f>
        <v>鹿児島県中学校総合体育大会　水泳競技</v>
      </c>
      <c r="D21" s="46"/>
      <c r="E21" s="46"/>
      <c r="F21" s="47"/>
      <c r="G21" s="8"/>
      <c r="H21" s="9"/>
      <c r="I21" s="46" t="str">
        <f>IF($C$3="","",$C$3)</f>
        <v>鹿児島県中学校総合体育大会　水泳競技</v>
      </c>
      <c r="J21" s="46"/>
      <c r="K21" s="46"/>
      <c r="L21" s="47"/>
    </row>
    <row r="22" spans="1:12" ht="27" customHeight="1" x14ac:dyDescent="0.15">
      <c r="A22" s="8"/>
      <c r="B22" s="9"/>
      <c r="C22" s="48" t="s">
        <v>21</v>
      </c>
      <c r="D22" s="48"/>
      <c r="E22" s="48"/>
      <c r="F22" s="49"/>
      <c r="G22" s="8"/>
      <c r="H22" s="9"/>
      <c r="I22" s="48" t="s">
        <v>21</v>
      </c>
      <c r="J22" s="48"/>
      <c r="K22" s="48"/>
      <c r="L22" s="49"/>
    </row>
    <row r="23" spans="1:12" ht="11.1" customHeight="1" x14ac:dyDescent="0.15">
      <c r="A23" s="10"/>
      <c r="B23" s="11"/>
      <c r="C23" s="11"/>
      <c r="D23" s="11"/>
      <c r="E23" s="11"/>
      <c r="F23" s="12"/>
      <c r="G23" s="10"/>
      <c r="H23" s="11"/>
      <c r="I23" s="11"/>
      <c r="J23" s="11"/>
      <c r="K23" s="11"/>
      <c r="L23" s="12"/>
    </row>
    <row r="24" spans="1:12" ht="30.95" customHeight="1" x14ac:dyDescent="0.15">
      <c r="A24" s="13"/>
      <c r="B24" s="42" t="str">
        <f>IF(学校同行者体調記録表!C14="","",学校同行者体調記録表!C4)</f>
        <v/>
      </c>
      <c r="C24" s="42" t="e">
        <f>IF(学校同行者体調記録表!#REF!="","",学校同行者体調記録表!#REF!)</f>
        <v>#REF!</v>
      </c>
      <c r="D24" s="16" t="s">
        <v>17</v>
      </c>
      <c r="E24" s="15" t="str">
        <f>IF(学校同行者体調記録表!C14="","",学校同行者体調記録表!B14)</f>
        <v/>
      </c>
      <c r="F24" s="14"/>
      <c r="G24" s="13"/>
      <c r="H24" s="42" t="str">
        <f>IF(学校同行者体調記録表!C15="","",学校同行者体調記録表!C4)</f>
        <v/>
      </c>
      <c r="I24" s="42" t="e">
        <f>IF(学校同行者体調記録表!#REF!="","",学校同行者体調記録表!#REF!)</f>
        <v>#REF!</v>
      </c>
      <c r="J24" s="16" t="s">
        <v>17</v>
      </c>
      <c r="K24" s="15" t="str">
        <f>IF(学校同行者体調記録表!C15="","",学校同行者体調記録表!B15)</f>
        <v/>
      </c>
      <c r="L24" s="14"/>
    </row>
    <row r="25" spans="1:12" ht="9" customHeight="1" x14ac:dyDescent="0.15">
      <c r="A25" s="10"/>
      <c r="B25" s="11"/>
      <c r="C25" s="11"/>
      <c r="D25" s="11"/>
      <c r="E25" s="11"/>
      <c r="F25" s="12"/>
      <c r="G25" s="10"/>
      <c r="H25" s="11"/>
      <c r="I25" s="11"/>
      <c r="J25" s="11"/>
      <c r="K25" s="11"/>
      <c r="L25" s="12"/>
    </row>
    <row r="26" spans="1:12" ht="48" customHeight="1" x14ac:dyDescent="0.15">
      <c r="A26" s="10"/>
      <c r="B26" s="43" t="str">
        <f>IF(学校同行者体調記録表!C14="","",学校同行者体調記録表!C14)</f>
        <v/>
      </c>
      <c r="C26" s="43"/>
      <c r="D26" s="43"/>
      <c r="E26" s="43"/>
      <c r="F26" s="12"/>
      <c r="G26" s="10"/>
      <c r="H26" s="43" t="str">
        <f>IF(学校同行者体調記録表!C15="","",学校同行者体調記録表!C15)</f>
        <v/>
      </c>
      <c r="I26" s="43"/>
      <c r="J26" s="43"/>
      <c r="K26" s="43"/>
      <c r="L26" s="12"/>
    </row>
    <row r="27" spans="1:12" x14ac:dyDescent="0.15">
      <c r="A27" s="17"/>
      <c r="B27" s="18"/>
      <c r="C27" s="18"/>
      <c r="D27" s="18"/>
      <c r="E27" s="18"/>
      <c r="F27" s="19"/>
      <c r="G27" s="17"/>
      <c r="H27" s="18"/>
      <c r="I27" s="18"/>
      <c r="J27" s="18"/>
      <c r="K27" s="18"/>
      <c r="L27" s="19"/>
    </row>
    <row r="28" spans="1:12" ht="14.1" customHeight="1" x14ac:dyDescent="0.15">
      <c r="A28" s="4"/>
      <c r="B28" s="5"/>
      <c r="C28" s="5"/>
      <c r="D28" s="5"/>
      <c r="E28" s="5"/>
      <c r="F28" s="6"/>
      <c r="G28" s="4"/>
      <c r="H28" s="5"/>
      <c r="I28" s="5"/>
      <c r="J28" s="5"/>
      <c r="K28" s="5"/>
      <c r="L28" s="6"/>
    </row>
    <row r="29" spans="1:12" ht="26.1" customHeight="1" x14ac:dyDescent="0.15">
      <c r="A29" s="8"/>
      <c r="B29" s="9"/>
      <c r="C29" s="44" t="str">
        <f>IF($C$2="","",$C$2)</f>
        <v>令和4年度　第７３回</v>
      </c>
      <c r="D29" s="44"/>
      <c r="E29" s="44"/>
      <c r="F29" s="45"/>
      <c r="G29" s="8"/>
      <c r="H29" s="9"/>
      <c r="I29" s="44" t="str">
        <f>IF($C$2="","",$C$2)</f>
        <v>令和4年度　第７３回</v>
      </c>
      <c r="J29" s="44"/>
      <c r="K29" s="44"/>
      <c r="L29" s="45"/>
    </row>
    <row r="30" spans="1:12" ht="26.1" customHeight="1" x14ac:dyDescent="0.15">
      <c r="A30" s="8"/>
      <c r="B30" s="9"/>
      <c r="C30" s="46" t="str">
        <f>IF($C$3="","",$C$3)</f>
        <v>鹿児島県中学校総合体育大会　水泳競技</v>
      </c>
      <c r="D30" s="46"/>
      <c r="E30" s="46"/>
      <c r="F30" s="47"/>
      <c r="G30" s="8"/>
      <c r="H30" s="9"/>
      <c r="I30" s="46" t="str">
        <f>IF($C$3="","",$C$3)</f>
        <v>鹿児島県中学校総合体育大会　水泳競技</v>
      </c>
      <c r="J30" s="46"/>
      <c r="K30" s="46"/>
      <c r="L30" s="47"/>
    </row>
    <row r="31" spans="1:12" ht="27" customHeight="1" x14ac:dyDescent="0.15">
      <c r="A31" s="8"/>
      <c r="B31" s="9"/>
      <c r="C31" s="48" t="s">
        <v>21</v>
      </c>
      <c r="D31" s="48"/>
      <c r="E31" s="48"/>
      <c r="F31" s="49"/>
      <c r="G31" s="8"/>
      <c r="H31" s="9"/>
      <c r="I31" s="48" t="s">
        <v>21</v>
      </c>
      <c r="J31" s="48"/>
      <c r="K31" s="48"/>
      <c r="L31" s="49"/>
    </row>
    <row r="32" spans="1:12" ht="11.1" customHeight="1" x14ac:dyDescent="0.15">
      <c r="A32" s="10"/>
      <c r="B32" s="11"/>
      <c r="C32" s="11"/>
      <c r="D32" s="11"/>
      <c r="E32" s="11"/>
      <c r="F32" s="12"/>
      <c r="G32" s="10"/>
      <c r="H32" s="11"/>
      <c r="I32" s="11"/>
      <c r="J32" s="11"/>
      <c r="K32" s="11"/>
      <c r="L32" s="12"/>
    </row>
    <row r="33" spans="1:12" ht="30.95" customHeight="1" x14ac:dyDescent="0.15">
      <c r="A33" s="13"/>
      <c r="B33" s="42" t="str">
        <f>IF(学校同行者体調記録表!C16="","",学校同行者体調記録表!C4)</f>
        <v/>
      </c>
      <c r="C33" s="42" t="e">
        <f>IF(学校同行者体調記録表!#REF!="","",学校同行者体調記録表!#REF!)</f>
        <v>#REF!</v>
      </c>
      <c r="D33" s="16" t="s">
        <v>17</v>
      </c>
      <c r="E33" s="15" t="str">
        <f>IF(学校同行者体調記録表!$C16="","",学校同行者体調記録表!$B16)</f>
        <v/>
      </c>
      <c r="F33" s="14"/>
      <c r="G33" s="13"/>
      <c r="H33" s="42" t="str">
        <f>IF(学校同行者体調記録表!C17="","",学校同行者体調記録表!C4)</f>
        <v/>
      </c>
      <c r="I33" s="42" t="e">
        <f>IF(学校同行者体調記録表!#REF!="","",学校同行者体調記録表!#REF!)</f>
        <v>#REF!</v>
      </c>
      <c r="J33" s="16" t="s">
        <v>17</v>
      </c>
      <c r="K33" s="15" t="str">
        <f>IF(学校同行者体調記録表!$C17="","",学校同行者体調記録表!$B17)</f>
        <v/>
      </c>
      <c r="L33" s="14"/>
    </row>
    <row r="34" spans="1:12" ht="9" customHeight="1" x14ac:dyDescent="0.15">
      <c r="A34" s="10"/>
      <c r="B34" s="11"/>
      <c r="C34" s="11"/>
      <c r="D34" s="11"/>
      <c r="E34" s="11"/>
      <c r="F34" s="12"/>
      <c r="G34" s="10"/>
      <c r="H34" s="11"/>
      <c r="I34" s="11"/>
      <c r="J34" s="11"/>
      <c r="K34" s="11"/>
      <c r="L34" s="12"/>
    </row>
    <row r="35" spans="1:12" ht="48" customHeight="1" x14ac:dyDescent="0.15">
      <c r="A35" s="10"/>
      <c r="B35" s="43" t="str">
        <f>IF(学校同行者体調記録表!C16="","",学校同行者体調記録表!C16)</f>
        <v/>
      </c>
      <c r="C35" s="43"/>
      <c r="D35" s="43"/>
      <c r="E35" s="43"/>
      <c r="F35" s="12"/>
      <c r="G35" s="10"/>
      <c r="H35" s="43" t="str">
        <f>IF(学校同行者体調記録表!C17="","",学校同行者体調記録表!C17)</f>
        <v/>
      </c>
      <c r="I35" s="43"/>
      <c r="J35" s="43"/>
      <c r="K35" s="43"/>
      <c r="L35" s="12"/>
    </row>
    <row r="36" spans="1:12" x14ac:dyDescent="0.15">
      <c r="A36" s="17"/>
      <c r="B36" s="18"/>
      <c r="C36" s="18"/>
      <c r="D36" s="18"/>
      <c r="E36" s="18"/>
      <c r="F36" s="19"/>
      <c r="G36" s="17"/>
      <c r="H36" s="18"/>
      <c r="I36" s="18"/>
      <c r="J36" s="18"/>
      <c r="K36" s="18"/>
      <c r="L36" s="19"/>
    </row>
    <row r="37" spans="1:12" ht="14.1" customHeight="1" x14ac:dyDescent="0.15">
      <c r="A37" s="4"/>
      <c r="B37" s="5"/>
      <c r="C37" s="5"/>
      <c r="D37" s="5"/>
      <c r="E37" s="5"/>
      <c r="F37" s="6"/>
      <c r="G37" s="4"/>
      <c r="H37" s="5"/>
      <c r="I37" s="5"/>
      <c r="J37" s="5"/>
      <c r="K37" s="5"/>
      <c r="L37" s="6"/>
    </row>
    <row r="38" spans="1:12" ht="26.1" customHeight="1" x14ac:dyDescent="0.15">
      <c r="A38" s="8"/>
      <c r="B38" s="9"/>
      <c r="C38" s="44" t="str">
        <f>IF($C$2="","",$C$2)</f>
        <v>令和4年度　第７３回</v>
      </c>
      <c r="D38" s="44"/>
      <c r="E38" s="44"/>
      <c r="F38" s="45"/>
      <c r="G38" s="8"/>
      <c r="H38" s="9"/>
      <c r="I38" s="44" t="str">
        <f>IF($C$2="","",$C$2)</f>
        <v>令和4年度　第７３回</v>
      </c>
      <c r="J38" s="44"/>
      <c r="K38" s="44"/>
      <c r="L38" s="45"/>
    </row>
    <row r="39" spans="1:12" ht="26.1" customHeight="1" x14ac:dyDescent="0.15">
      <c r="A39" s="8"/>
      <c r="B39" s="9"/>
      <c r="C39" s="46" t="str">
        <f>IF($C$3="","",$C$3)</f>
        <v>鹿児島県中学校総合体育大会　水泳競技</v>
      </c>
      <c r="D39" s="46"/>
      <c r="E39" s="46"/>
      <c r="F39" s="47"/>
      <c r="G39" s="8"/>
      <c r="H39" s="9"/>
      <c r="I39" s="46" t="str">
        <f>IF($C$3="","",$C$3)</f>
        <v>鹿児島県中学校総合体育大会　水泳競技</v>
      </c>
      <c r="J39" s="46"/>
      <c r="K39" s="46"/>
      <c r="L39" s="47"/>
    </row>
    <row r="40" spans="1:12" ht="27" customHeight="1" x14ac:dyDescent="0.15">
      <c r="A40" s="8"/>
      <c r="B40" s="9"/>
      <c r="C40" s="48" t="s">
        <v>21</v>
      </c>
      <c r="D40" s="48"/>
      <c r="E40" s="48"/>
      <c r="F40" s="49"/>
      <c r="G40" s="8"/>
      <c r="H40" s="9"/>
      <c r="I40" s="48" t="s">
        <v>21</v>
      </c>
      <c r="J40" s="48"/>
      <c r="K40" s="48"/>
      <c r="L40" s="49"/>
    </row>
    <row r="41" spans="1:12" ht="11.1" customHeight="1" x14ac:dyDescent="0.15">
      <c r="A41" s="10"/>
      <c r="B41" s="11"/>
      <c r="C41" s="11"/>
      <c r="D41" s="11"/>
      <c r="E41" s="11"/>
      <c r="F41" s="12"/>
      <c r="G41" s="10"/>
      <c r="H41" s="11"/>
      <c r="I41" s="11"/>
      <c r="J41" s="11"/>
      <c r="K41" s="11"/>
      <c r="L41" s="12"/>
    </row>
    <row r="42" spans="1:12" ht="30.95" customHeight="1" x14ac:dyDescent="0.15">
      <c r="A42" s="13"/>
      <c r="B42" s="42" t="str">
        <f>IF(学校同行者体調記録表!C18="","",学校同行者体調記録表!C4)</f>
        <v/>
      </c>
      <c r="C42" s="42" t="e">
        <f>IF(学校同行者体調記録表!#REF!="","",学校同行者体調記録表!#REF!)</f>
        <v>#REF!</v>
      </c>
      <c r="D42" s="16" t="s">
        <v>17</v>
      </c>
      <c r="E42" s="15" t="str">
        <f>IF(学校同行者体調記録表!$C18="","",学校同行者体調記録表!$B18)</f>
        <v/>
      </c>
      <c r="F42" s="14"/>
      <c r="G42" s="13"/>
      <c r="H42" s="42" t="str">
        <f>IF(学校同行者体調記録表!C19="","",学校同行者体調記録表!C4)</f>
        <v/>
      </c>
      <c r="I42" s="42" t="e">
        <f>IF(学校同行者体調記録表!#REF!="","",学校同行者体調記録表!#REF!)</f>
        <v>#REF!</v>
      </c>
      <c r="J42" s="16" t="s">
        <v>17</v>
      </c>
      <c r="K42" s="15" t="str">
        <f>IF(学校同行者体調記録表!$C19="","",学校同行者体調記録表!$B19)</f>
        <v/>
      </c>
      <c r="L42" s="14"/>
    </row>
    <row r="43" spans="1:12" ht="9" customHeight="1" x14ac:dyDescent="0.15">
      <c r="A43" s="10"/>
      <c r="B43" s="11"/>
      <c r="C43" s="11"/>
      <c r="D43" s="11"/>
      <c r="E43" s="11"/>
      <c r="F43" s="12"/>
      <c r="G43" s="10"/>
      <c r="H43" s="11"/>
      <c r="I43" s="11"/>
      <c r="J43" s="11"/>
      <c r="K43" s="11"/>
      <c r="L43" s="12"/>
    </row>
    <row r="44" spans="1:12" ht="48" customHeight="1" x14ac:dyDescent="0.15">
      <c r="A44" s="10"/>
      <c r="B44" s="43" t="str">
        <f>IF(学校同行者体調記録表!C18="","",学校同行者体調記録表!C18)</f>
        <v/>
      </c>
      <c r="C44" s="43"/>
      <c r="D44" s="43"/>
      <c r="E44" s="43"/>
      <c r="F44" s="12"/>
      <c r="G44" s="10"/>
      <c r="H44" s="43" t="str">
        <f>IF(学校同行者体調記録表!C19="","",学校同行者体調記録表!C19)</f>
        <v/>
      </c>
      <c r="I44" s="43"/>
      <c r="J44" s="43"/>
      <c r="K44" s="43"/>
      <c r="L44" s="12"/>
    </row>
    <row r="45" spans="1:12" x14ac:dyDescent="0.15">
      <c r="A45" s="17"/>
      <c r="B45" s="18"/>
      <c r="C45" s="18"/>
      <c r="D45" s="18"/>
      <c r="E45" s="18"/>
      <c r="F45" s="19"/>
      <c r="G45" s="17"/>
      <c r="H45" s="18"/>
      <c r="I45" s="18"/>
      <c r="J45" s="18"/>
      <c r="K45" s="18"/>
      <c r="L45" s="19"/>
    </row>
    <row r="46" spans="1:12" ht="14.1" customHeight="1" x14ac:dyDescent="0.15">
      <c r="A46" s="4"/>
      <c r="B46" s="5"/>
      <c r="C46" s="5"/>
      <c r="D46" s="5"/>
      <c r="E46" s="5"/>
      <c r="F46" s="6"/>
      <c r="G46" s="4"/>
      <c r="H46" s="5"/>
      <c r="I46" s="5"/>
      <c r="J46" s="5"/>
      <c r="K46" s="5"/>
      <c r="L46" s="6"/>
    </row>
    <row r="47" spans="1:12" ht="26.1" customHeight="1" x14ac:dyDescent="0.15">
      <c r="A47" s="8"/>
      <c r="B47" s="9"/>
      <c r="C47" s="44" t="str">
        <f>IF($C$2="","",$C$2)</f>
        <v>令和4年度　第７３回</v>
      </c>
      <c r="D47" s="44"/>
      <c r="E47" s="44"/>
      <c r="F47" s="45"/>
      <c r="G47" s="8"/>
      <c r="H47" s="9"/>
      <c r="I47" s="44" t="str">
        <f>IF($C$2="","",$C$2)</f>
        <v>令和4年度　第７３回</v>
      </c>
      <c r="J47" s="44"/>
      <c r="K47" s="44"/>
      <c r="L47" s="45"/>
    </row>
    <row r="48" spans="1:12" ht="26.1" customHeight="1" x14ac:dyDescent="0.15">
      <c r="A48" s="8"/>
      <c r="B48" s="9"/>
      <c r="C48" s="46" t="str">
        <f>IF($C$3="","",$C$3)</f>
        <v>鹿児島県中学校総合体育大会　水泳競技</v>
      </c>
      <c r="D48" s="46"/>
      <c r="E48" s="46"/>
      <c r="F48" s="47"/>
      <c r="G48" s="8"/>
      <c r="H48" s="9"/>
      <c r="I48" s="46" t="str">
        <f>IF($C$3="","",$C$3)</f>
        <v>鹿児島県中学校総合体育大会　水泳競技</v>
      </c>
      <c r="J48" s="46"/>
      <c r="K48" s="46"/>
      <c r="L48" s="47"/>
    </row>
    <row r="49" spans="1:12" ht="27" customHeight="1" x14ac:dyDescent="0.15">
      <c r="A49" s="8"/>
      <c r="B49" s="9"/>
      <c r="C49" s="48" t="s">
        <v>21</v>
      </c>
      <c r="D49" s="48"/>
      <c r="E49" s="48"/>
      <c r="F49" s="49"/>
      <c r="G49" s="8"/>
      <c r="H49" s="9"/>
      <c r="I49" s="48" t="s">
        <v>21</v>
      </c>
      <c r="J49" s="48"/>
      <c r="K49" s="48"/>
      <c r="L49" s="49"/>
    </row>
    <row r="50" spans="1:12" ht="11.1" customHeight="1" x14ac:dyDescent="0.15">
      <c r="A50" s="10"/>
      <c r="B50" s="11"/>
      <c r="C50" s="11"/>
      <c r="D50" s="11"/>
      <c r="E50" s="11"/>
      <c r="F50" s="12"/>
      <c r="G50" s="10"/>
      <c r="H50" s="11"/>
      <c r="I50" s="11"/>
      <c r="J50" s="11"/>
      <c r="K50" s="11"/>
      <c r="L50" s="12"/>
    </row>
    <row r="51" spans="1:12" ht="30.95" customHeight="1" x14ac:dyDescent="0.15">
      <c r="A51" s="13"/>
      <c r="B51" s="42" t="str">
        <f>IF(学校同行者体調記録表!C20="","",学校同行者体調記録表!C4)</f>
        <v/>
      </c>
      <c r="C51" s="42" t="e">
        <f>IF(学校同行者体調記録表!#REF!="","",学校同行者体調記録表!#REF!)</f>
        <v>#REF!</v>
      </c>
      <c r="D51" s="16" t="s">
        <v>17</v>
      </c>
      <c r="E51" s="15" t="str">
        <f>IF(学校同行者体調記録表!$C20="","",学校同行者体調記録表!$B20)</f>
        <v/>
      </c>
      <c r="F51" s="14"/>
      <c r="G51" s="13"/>
      <c r="H51" s="42" t="str">
        <f>IF(学校同行者体調記録表!C21="","",学校同行者体調記録表!C4)</f>
        <v/>
      </c>
      <c r="I51" s="42" t="e">
        <f>IF(学校同行者体調記録表!#REF!="","",学校同行者体調記録表!#REF!)</f>
        <v>#REF!</v>
      </c>
      <c r="J51" s="16" t="s">
        <v>17</v>
      </c>
      <c r="K51" s="15" t="str">
        <f>IF(学校同行者体調記録表!$C21="","",学校同行者体調記録表!$B21)</f>
        <v/>
      </c>
      <c r="L51" s="14"/>
    </row>
    <row r="52" spans="1:12" ht="9" customHeight="1" x14ac:dyDescent="0.15">
      <c r="A52" s="10"/>
      <c r="B52" s="11"/>
      <c r="C52" s="11"/>
      <c r="D52" s="11"/>
      <c r="E52" s="11"/>
      <c r="F52" s="12"/>
      <c r="G52" s="10"/>
      <c r="H52" s="11"/>
      <c r="I52" s="11"/>
      <c r="J52" s="11"/>
      <c r="K52" s="11"/>
      <c r="L52" s="12"/>
    </row>
    <row r="53" spans="1:12" ht="48" customHeight="1" x14ac:dyDescent="0.15">
      <c r="A53" s="10"/>
      <c r="B53" s="43" t="str">
        <f>IF(学校同行者体調記録表!C20="","",学校同行者体調記録表!C20)</f>
        <v/>
      </c>
      <c r="C53" s="43"/>
      <c r="D53" s="43"/>
      <c r="E53" s="43"/>
      <c r="F53" s="12"/>
      <c r="G53" s="10"/>
      <c r="H53" s="43" t="str">
        <f>IF(学校同行者体調記録表!C21="","",学校同行者体調記録表!C21)</f>
        <v/>
      </c>
      <c r="I53" s="43"/>
      <c r="J53" s="43"/>
      <c r="K53" s="43"/>
      <c r="L53" s="12"/>
    </row>
    <row r="54" spans="1:12" x14ac:dyDescent="0.15">
      <c r="A54" s="17"/>
      <c r="B54" s="18"/>
      <c r="C54" s="18"/>
      <c r="D54" s="18"/>
      <c r="E54" s="18"/>
      <c r="F54" s="19"/>
      <c r="G54" s="17"/>
      <c r="H54" s="18"/>
      <c r="I54" s="18"/>
      <c r="J54" s="18"/>
      <c r="K54" s="18"/>
      <c r="L54" s="19"/>
    </row>
    <row r="55" spans="1:12" ht="14.1" customHeight="1" x14ac:dyDescent="0.15">
      <c r="A55" s="4"/>
      <c r="B55" s="5"/>
      <c r="C55" s="5"/>
      <c r="D55" s="5"/>
      <c r="E55" s="5"/>
      <c r="F55" s="6"/>
      <c r="G55" s="4"/>
      <c r="H55" s="5"/>
      <c r="I55" s="5"/>
      <c r="J55" s="5"/>
      <c r="K55" s="5"/>
      <c r="L55" s="6"/>
    </row>
    <row r="56" spans="1:12" ht="26.1" customHeight="1" x14ac:dyDescent="0.15">
      <c r="A56" s="8"/>
      <c r="B56" s="9"/>
      <c r="C56" s="44" t="str">
        <f>IF($C$2="","",$C$2)</f>
        <v>令和4年度　第７３回</v>
      </c>
      <c r="D56" s="44"/>
      <c r="E56" s="44"/>
      <c r="F56" s="45"/>
      <c r="G56" s="8"/>
      <c r="H56" s="9"/>
      <c r="I56" s="44" t="str">
        <f>IF($C$2="","",$C$2)</f>
        <v>令和4年度　第７３回</v>
      </c>
      <c r="J56" s="44"/>
      <c r="K56" s="44"/>
      <c r="L56" s="45"/>
    </row>
    <row r="57" spans="1:12" ht="26.1" customHeight="1" x14ac:dyDescent="0.15">
      <c r="A57" s="8"/>
      <c r="B57" s="9"/>
      <c r="C57" s="46" t="str">
        <f>IF($C$3="","",$C$3)</f>
        <v>鹿児島県中学校総合体育大会　水泳競技</v>
      </c>
      <c r="D57" s="46"/>
      <c r="E57" s="46"/>
      <c r="F57" s="47"/>
      <c r="G57" s="8"/>
      <c r="H57" s="9"/>
      <c r="I57" s="46" t="str">
        <f>IF($C$3="","",$C$3)</f>
        <v>鹿児島県中学校総合体育大会　水泳競技</v>
      </c>
      <c r="J57" s="46"/>
      <c r="K57" s="46"/>
      <c r="L57" s="47"/>
    </row>
    <row r="58" spans="1:12" ht="27" customHeight="1" x14ac:dyDescent="0.15">
      <c r="A58" s="8"/>
      <c r="B58" s="9"/>
      <c r="C58" s="48" t="s">
        <v>21</v>
      </c>
      <c r="D58" s="48"/>
      <c r="E58" s="48"/>
      <c r="F58" s="49"/>
      <c r="G58" s="8"/>
      <c r="H58" s="9"/>
      <c r="I58" s="48" t="s">
        <v>21</v>
      </c>
      <c r="J58" s="48"/>
      <c r="K58" s="48"/>
      <c r="L58" s="49"/>
    </row>
    <row r="59" spans="1:12" ht="11.1" customHeight="1" x14ac:dyDescent="0.15">
      <c r="A59" s="10"/>
      <c r="B59" s="11"/>
      <c r="C59" s="11"/>
      <c r="D59" s="11"/>
      <c r="E59" s="11"/>
      <c r="F59" s="12"/>
      <c r="G59" s="10"/>
      <c r="H59" s="11"/>
      <c r="I59" s="11"/>
      <c r="J59" s="11"/>
      <c r="K59" s="11"/>
      <c r="L59" s="12"/>
    </row>
    <row r="60" spans="1:12" ht="30.95" customHeight="1" x14ac:dyDescent="0.15">
      <c r="A60" s="13"/>
      <c r="B60" s="42" t="str">
        <f>IF(学校同行者体調記録表!C22="","",学校同行者体調記録表!C4)</f>
        <v/>
      </c>
      <c r="C60" s="42" t="e">
        <f>IF(学校同行者体調記録表!#REF!="","",学校同行者体調記録表!#REF!)</f>
        <v>#REF!</v>
      </c>
      <c r="D60" s="16" t="s">
        <v>17</v>
      </c>
      <c r="E60" s="15" t="str">
        <f>IF(学校同行者体調記録表!$C22="","",学校同行者体調記録表!$B22)</f>
        <v/>
      </c>
      <c r="F60" s="14"/>
      <c r="G60" s="13"/>
      <c r="H60" s="42" t="str">
        <f>IF(学校同行者体調記録表!C23="","",学校同行者体調記録表!C4)</f>
        <v/>
      </c>
      <c r="I60" s="42" t="e">
        <f>IF(学校同行者体調記録表!#REF!="","",学校同行者体調記録表!#REF!)</f>
        <v>#REF!</v>
      </c>
      <c r="J60" s="16" t="s">
        <v>17</v>
      </c>
      <c r="K60" s="15" t="str">
        <f>IF(学校同行者体調記録表!$C23="","",学校同行者体調記録表!$B23)</f>
        <v/>
      </c>
      <c r="L60" s="14"/>
    </row>
    <row r="61" spans="1:12" ht="9" customHeight="1" x14ac:dyDescent="0.15">
      <c r="A61" s="10"/>
      <c r="B61" s="11"/>
      <c r="C61" s="11"/>
      <c r="D61" s="11"/>
      <c r="E61" s="11"/>
      <c r="F61" s="12"/>
      <c r="G61" s="10"/>
      <c r="H61" s="11"/>
      <c r="I61" s="11"/>
      <c r="J61" s="11"/>
      <c r="K61" s="11"/>
      <c r="L61" s="12"/>
    </row>
    <row r="62" spans="1:12" ht="48" customHeight="1" x14ac:dyDescent="0.15">
      <c r="A62" s="10"/>
      <c r="B62" s="43" t="str">
        <f>IF(学校同行者体調記録表!C22="","",学校同行者体調記録表!C22)</f>
        <v/>
      </c>
      <c r="C62" s="43"/>
      <c r="D62" s="43"/>
      <c r="E62" s="43"/>
      <c r="F62" s="12"/>
      <c r="G62" s="10"/>
      <c r="H62" s="43" t="str">
        <f>IF(学校同行者体調記録表!C23="","",学校同行者体調記録表!C23)</f>
        <v/>
      </c>
      <c r="I62" s="43"/>
      <c r="J62" s="43"/>
      <c r="K62" s="43"/>
      <c r="L62" s="12"/>
    </row>
    <row r="63" spans="1:12" x14ac:dyDescent="0.15">
      <c r="A63" s="17"/>
      <c r="B63" s="18"/>
      <c r="C63" s="18"/>
      <c r="D63" s="18"/>
      <c r="E63" s="18"/>
      <c r="F63" s="19"/>
      <c r="G63" s="17"/>
      <c r="H63" s="18"/>
      <c r="I63" s="18"/>
      <c r="J63" s="18"/>
      <c r="K63" s="18"/>
      <c r="L63" s="19"/>
    </row>
    <row r="64" spans="1:12" ht="14.1" customHeight="1" x14ac:dyDescent="0.15">
      <c r="A64" s="4"/>
      <c r="B64" s="5"/>
      <c r="C64" s="5"/>
      <c r="D64" s="5"/>
      <c r="E64" s="5"/>
      <c r="F64" s="6"/>
      <c r="G64" s="4"/>
      <c r="H64" s="5"/>
      <c r="I64" s="5"/>
      <c r="J64" s="5"/>
      <c r="K64" s="5"/>
      <c r="L64" s="6"/>
    </row>
    <row r="65" spans="1:12" ht="26.1" customHeight="1" x14ac:dyDescent="0.15">
      <c r="A65" s="8"/>
      <c r="B65" s="9"/>
      <c r="C65" s="44" t="str">
        <f>IF($C$2="","",$C$2)</f>
        <v>令和4年度　第７３回</v>
      </c>
      <c r="D65" s="44"/>
      <c r="E65" s="44"/>
      <c r="F65" s="45"/>
      <c r="G65" s="8"/>
      <c r="H65" s="9"/>
      <c r="I65" s="44" t="str">
        <f>IF($C$2="","",$C$2)</f>
        <v>令和4年度　第７３回</v>
      </c>
      <c r="J65" s="44"/>
      <c r="K65" s="44"/>
      <c r="L65" s="45"/>
    </row>
    <row r="66" spans="1:12" ht="26.1" customHeight="1" x14ac:dyDescent="0.15">
      <c r="A66" s="8"/>
      <c r="B66" s="9"/>
      <c r="C66" s="46" t="str">
        <f>IF($C$3="","",$C$3)</f>
        <v>鹿児島県中学校総合体育大会　水泳競技</v>
      </c>
      <c r="D66" s="46"/>
      <c r="E66" s="46"/>
      <c r="F66" s="47"/>
      <c r="G66" s="8"/>
      <c r="H66" s="9"/>
      <c r="I66" s="46" t="str">
        <f>IF($C$3="","",$C$3)</f>
        <v>鹿児島県中学校総合体育大会　水泳競技</v>
      </c>
      <c r="J66" s="46"/>
      <c r="K66" s="46"/>
      <c r="L66" s="47"/>
    </row>
    <row r="67" spans="1:12" ht="27" customHeight="1" x14ac:dyDescent="0.15">
      <c r="A67" s="8"/>
      <c r="B67" s="9"/>
      <c r="C67" s="48" t="s">
        <v>21</v>
      </c>
      <c r="D67" s="48"/>
      <c r="E67" s="48"/>
      <c r="F67" s="49"/>
      <c r="G67" s="8"/>
      <c r="H67" s="9"/>
      <c r="I67" s="48" t="s">
        <v>21</v>
      </c>
      <c r="J67" s="48"/>
      <c r="K67" s="48"/>
      <c r="L67" s="49"/>
    </row>
    <row r="68" spans="1:12" ht="11.1" customHeight="1" x14ac:dyDescent="0.15">
      <c r="A68" s="10"/>
      <c r="B68" s="11"/>
      <c r="C68" s="11"/>
      <c r="D68" s="11"/>
      <c r="E68" s="11"/>
      <c r="F68" s="12"/>
      <c r="G68" s="10"/>
      <c r="H68" s="11"/>
      <c r="I68" s="11"/>
      <c r="J68" s="11"/>
      <c r="K68" s="11"/>
      <c r="L68" s="12"/>
    </row>
    <row r="69" spans="1:12" ht="30.95" customHeight="1" x14ac:dyDescent="0.15">
      <c r="A69" s="13"/>
      <c r="B69" s="42" t="str">
        <f>IF(学校同行者体調記録表!C24="","",学校同行者体調記録表!C4)</f>
        <v/>
      </c>
      <c r="C69" s="42" t="e">
        <f>IF(学校同行者体調記録表!#REF!="","",学校同行者体調記録表!#REF!)</f>
        <v>#REF!</v>
      </c>
      <c r="D69" s="16" t="s">
        <v>17</v>
      </c>
      <c r="E69" s="15" t="str">
        <f>IF(学校同行者体調記録表!$C24="","",学校同行者体調記録表!$B24)</f>
        <v/>
      </c>
      <c r="F69" s="14"/>
      <c r="G69" s="13"/>
      <c r="H69" s="42" t="str">
        <f>IF(学校同行者体調記録表!C25="","",学校同行者体調記録表!C4)</f>
        <v/>
      </c>
      <c r="I69" s="42" t="e">
        <f>IF(学校同行者体調記録表!#REF!="","",学校同行者体調記録表!#REF!)</f>
        <v>#REF!</v>
      </c>
      <c r="J69" s="16" t="s">
        <v>17</v>
      </c>
      <c r="K69" s="15" t="str">
        <f>IF(学校同行者体調記録表!$C25="","",学校同行者体調記録表!$B25)</f>
        <v/>
      </c>
      <c r="L69" s="14"/>
    </row>
    <row r="70" spans="1:12" ht="9" customHeight="1" x14ac:dyDescent="0.15">
      <c r="A70" s="10"/>
      <c r="B70" s="11"/>
      <c r="C70" s="11"/>
      <c r="D70" s="11"/>
      <c r="E70" s="11"/>
      <c r="F70" s="12"/>
      <c r="G70" s="10"/>
      <c r="H70" s="11"/>
      <c r="I70" s="11"/>
      <c r="J70" s="11"/>
      <c r="K70" s="11"/>
      <c r="L70" s="12"/>
    </row>
    <row r="71" spans="1:12" ht="48" customHeight="1" x14ac:dyDescent="0.15">
      <c r="A71" s="10"/>
      <c r="B71" s="43" t="str">
        <f>IF(学校同行者体調記録表!C24="","",学校同行者体調記録表!C24)</f>
        <v/>
      </c>
      <c r="C71" s="43"/>
      <c r="D71" s="43"/>
      <c r="E71" s="43"/>
      <c r="F71" s="12"/>
      <c r="G71" s="10"/>
      <c r="H71" s="43" t="str">
        <f>IF(学校同行者体調記録表!C25="","",学校同行者体調記録表!C25)</f>
        <v/>
      </c>
      <c r="I71" s="43"/>
      <c r="J71" s="43"/>
      <c r="K71" s="43"/>
      <c r="L71" s="12"/>
    </row>
    <row r="72" spans="1:12" x14ac:dyDescent="0.15">
      <c r="A72" s="17"/>
      <c r="B72" s="18"/>
      <c r="C72" s="18"/>
      <c r="D72" s="18"/>
      <c r="E72" s="18"/>
      <c r="F72" s="19"/>
      <c r="G72" s="17"/>
      <c r="H72" s="18"/>
      <c r="I72" s="18"/>
      <c r="J72" s="18"/>
      <c r="K72" s="18"/>
      <c r="L72" s="19"/>
    </row>
    <row r="73" spans="1:12" ht="14.1" customHeight="1" x14ac:dyDescent="0.15">
      <c r="A73" s="4"/>
      <c r="B73" s="5"/>
      <c r="C73" s="5"/>
      <c r="D73" s="5"/>
      <c r="E73" s="5"/>
      <c r="F73" s="6"/>
      <c r="G73" s="4"/>
      <c r="H73" s="5"/>
      <c r="I73" s="5"/>
      <c r="J73" s="5"/>
      <c r="K73" s="5"/>
      <c r="L73" s="6"/>
    </row>
    <row r="74" spans="1:12" ht="26.1" customHeight="1" x14ac:dyDescent="0.15">
      <c r="A74" s="8"/>
      <c r="B74" s="9"/>
      <c r="C74" s="44" t="str">
        <f>IF($C$2="","",$C$2)</f>
        <v>令和4年度　第７３回</v>
      </c>
      <c r="D74" s="44"/>
      <c r="E74" s="44"/>
      <c r="F74" s="45"/>
      <c r="G74" s="8"/>
      <c r="H74" s="9"/>
      <c r="I74" s="44" t="str">
        <f>IF($C$2="","",$C$2)</f>
        <v>令和4年度　第７３回</v>
      </c>
      <c r="J74" s="44"/>
      <c r="K74" s="44"/>
      <c r="L74" s="45"/>
    </row>
    <row r="75" spans="1:12" ht="26.1" customHeight="1" x14ac:dyDescent="0.15">
      <c r="A75" s="8"/>
      <c r="B75" s="9"/>
      <c r="C75" s="46" t="str">
        <f>IF($C$3="","",$C$3)</f>
        <v>鹿児島県中学校総合体育大会　水泳競技</v>
      </c>
      <c r="D75" s="46"/>
      <c r="E75" s="46"/>
      <c r="F75" s="47"/>
      <c r="G75" s="8"/>
      <c r="H75" s="9"/>
      <c r="I75" s="46" t="str">
        <f>IF($C$3="","",$C$3)</f>
        <v>鹿児島県中学校総合体育大会　水泳競技</v>
      </c>
      <c r="J75" s="46"/>
      <c r="K75" s="46"/>
      <c r="L75" s="47"/>
    </row>
    <row r="76" spans="1:12" ht="27" customHeight="1" x14ac:dyDescent="0.15">
      <c r="A76" s="8"/>
      <c r="B76" s="9"/>
      <c r="C76" s="48" t="s">
        <v>21</v>
      </c>
      <c r="D76" s="48"/>
      <c r="E76" s="48"/>
      <c r="F76" s="49"/>
      <c r="G76" s="8"/>
      <c r="H76" s="9"/>
      <c r="I76" s="48" t="s">
        <v>21</v>
      </c>
      <c r="J76" s="48"/>
      <c r="K76" s="48"/>
      <c r="L76" s="49"/>
    </row>
    <row r="77" spans="1:12" ht="11.1" customHeight="1" x14ac:dyDescent="0.15">
      <c r="A77" s="10"/>
      <c r="B77" s="11"/>
      <c r="C77" s="11"/>
      <c r="D77" s="11"/>
      <c r="E77" s="11"/>
      <c r="F77" s="12"/>
      <c r="G77" s="10"/>
      <c r="H77" s="11"/>
      <c r="I77" s="11"/>
      <c r="J77" s="11"/>
      <c r="K77" s="11"/>
      <c r="L77" s="12"/>
    </row>
    <row r="78" spans="1:12" ht="30.95" customHeight="1" x14ac:dyDescent="0.15">
      <c r="A78" s="13"/>
      <c r="B78" s="42" t="str">
        <f>IF(学校同行者体調記録表!C26="","",学校同行者体調記録表!C4)</f>
        <v/>
      </c>
      <c r="C78" s="42" t="e">
        <f>IF(学校同行者体調記録表!#REF!="","",学校同行者体調記録表!#REF!)</f>
        <v>#REF!</v>
      </c>
      <c r="D78" s="16" t="s">
        <v>17</v>
      </c>
      <c r="E78" s="15" t="str">
        <f>IF(学校同行者体調記録表!$C26="","",学校同行者体調記録表!$B26)</f>
        <v/>
      </c>
      <c r="F78" s="14"/>
      <c r="G78" s="13"/>
      <c r="H78" s="42" t="str">
        <f>IF(学校同行者体調記録表!C27="","",学校同行者体調記録表!C4)</f>
        <v/>
      </c>
      <c r="I78" s="42" t="e">
        <f>IF(学校同行者体調記録表!#REF!="","",学校同行者体調記録表!#REF!)</f>
        <v>#REF!</v>
      </c>
      <c r="J78" s="16" t="s">
        <v>17</v>
      </c>
      <c r="K78" s="15" t="str">
        <f>IF(学校同行者体調記録表!$C27="","",学校同行者体調記録表!$B27)</f>
        <v/>
      </c>
      <c r="L78" s="14"/>
    </row>
    <row r="79" spans="1:12" ht="9" customHeight="1" x14ac:dyDescent="0.15">
      <c r="A79" s="10"/>
      <c r="B79" s="11"/>
      <c r="C79" s="11"/>
      <c r="D79" s="11"/>
      <c r="E79" s="11"/>
      <c r="F79" s="12"/>
      <c r="G79" s="10"/>
      <c r="H79" s="11"/>
      <c r="I79" s="11"/>
      <c r="J79" s="11"/>
      <c r="K79" s="11"/>
      <c r="L79" s="12"/>
    </row>
    <row r="80" spans="1:12" ht="48" customHeight="1" x14ac:dyDescent="0.15">
      <c r="A80" s="10"/>
      <c r="B80" s="43" t="str">
        <f>IF(学校同行者体調記録表!C26="","",学校同行者体調記録表!C26)</f>
        <v/>
      </c>
      <c r="C80" s="43"/>
      <c r="D80" s="43"/>
      <c r="E80" s="43"/>
      <c r="F80" s="12"/>
      <c r="G80" s="10"/>
      <c r="H80" s="43" t="str">
        <f>IF(学校同行者体調記録表!C27="","",学校同行者体調記録表!C27)</f>
        <v/>
      </c>
      <c r="I80" s="43"/>
      <c r="J80" s="43"/>
      <c r="K80" s="43"/>
      <c r="L80" s="12"/>
    </row>
    <row r="81" spans="1:12" x14ac:dyDescent="0.15">
      <c r="A81" s="17"/>
      <c r="B81" s="18"/>
      <c r="C81" s="18"/>
      <c r="D81" s="18"/>
      <c r="E81" s="18"/>
      <c r="F81" s="19"/>
      <c r="G81" s="17"/>
      <c r="H81" s="18"/>
      <c r="I81" s="18"/>
      <c r="J81" s="18"/>
      <c r="K81" s="18"/>
      <c r="L81" s="19"/>
    </row>
    <row r="82" spans="1:12" ht="14.1" customHeight="1" x14ac:dyDescent="0.15">
      <c r="A82" s="4"/>
      <c r="B82" s="5"/>
      <c r="C82" s="5"/>
      <c r="D82" s="5"/>
      <c r="E82" s="5"/>
      <c r="F82" s="6"/>
      <c r="G82" s="4"/>
      <c r="H82" s="5"/>
      <c r="I82" s="5"/>
      <c r="J82" s="5"/>
      <c r="K82" s="5"/>
      <c r="L82" s="6"/>
    </row>
    <row r="83" spans="1:12" ht="26.1" customHeight="1" x14ac:dyDescent="0.15">
      <c r="A83" s="8"/>
      <c r="B83" s="9"/>
      <c r="C83" s="44" t="str">
        <f>IF($C$2="","",$C$2)</f>
        <v>令和4年度　第７３回</v>
      </c>
      <c r="D83" s="44"/>
      <c r="E83" s="44"/>
      <c r="F83" s="45"/>
      <c r="G83" s="8"/>
      <c r="H83" s="9"/>
      <c r="I83" s="44" t="str">
        <f>IF($C$2="","",$C$2)</f>
        <v>令和4年度　第７３回</v>
      </c>
      <c r="J83" s="44"/>
      <c r="K83" s="44"/>
      <c r="L83" s="45"/>
    </row>
    <row r="84" spans="1:12" ht="26.1" customHeight="1" x14ac:dyDescent="0.15">
      <c r="A84" s="8"/>
      <c r="B84" s="9"/>
      <c r="C84" s="46" t="str">
        <f>IF($C$3="","",$C$3)</f>
        <v>鹿児島県中学校総合体育大会　水泳競技</v>
      </c>
      <c r="D84" s="46"/>
      <c r="E84" s="46"/>
      <c r="F84" s="47"/>
      <c r="G84" s="8"/>
      <c r="H84" s="9"/>
      <c r="I84" s="46" t="str">
        <f>IF($C$3="","",$C$3)</f>
        <v>鹿児島県中学校総合体育大会　水泳競技</v>
      </c>
      <c r="J84" s="46"/>
      <c r="K84" s="46"/>
      <c r="L84" s="47"/>
    </row>
    <row r="85" spans="1:12" ht="27" customHeight="1" x14ac:dyDescent="0.15">
      <c r="A85" s="8"/>
      <c r="B85" s="9"/>
      <c r="C85" s="48" t="s">
        <v>21</v>
      </c>
      <c r="D85" s="48"/>
      <c r="E85" s="48"/>
      <c r="F85" s="49"/>
      <c r="G85" s="8"/>
      <c r="H85" s="9"/>
      <c r="I85" s="48" t="s">
        <v>21</v>
      </c>
      <c r="J85" s="48"/>
      <c r="K85" s="48"/>
      <c r="L85" s="49"/>
    </row>
    <row r="86" spans="1:12" ht="11.1" customHeight="1" x14ac:dyDescent="0.15">
      <c r="A86" s="10"/>
      <c r="B86" s="11"/>
      <c r="C86" s="11"/>
      <c r="D86" s="11"/>
      <c r="E86" s="11"/>
      <c r="F86" s="12"/>
      <c r="G86" s="10"/>
      <c r="H86" s="11"/>
      <c r="I86" s="11"/>
      <c r="J86" s="11"/>
      <c r="K86" s="11"/>
      <c r="L86" s="12"/>
    </row>
    <row r="87" spans="1:12" ht="30.95" customHeight="1" x14ac:dyDescent="0.15">
      <c r="A87" s="13"/>
      <c r="B87" s="42" t="str">
        <f>IF(学校同行者体調記録表!C28="","",学校同行者体調記録表!C4)</f>
        <v/>
      </c>
      <c r="C87" s="42" t="e">
        <f>IF(学校同行者体調記録表!#REF!="","",学校同行者体調記録表!#REF!)</f>
        <v>#REF!</v>
      </c>
      <c r="D87" s="16" t="s">
        <v>17</v>
      </c>
      <c r="E87" s="15" t="str">
        <f>IF(学校同行者体調記録表!$C28="","",学校同行者体調記録表!$B28)</f>
        <v/>
      </c>
      <c r="F87" s="14"/>
      <c r="G87" s="13"/>
      <c r="H87" s="42" t="str">
        <f>IF(学校同行者体調記録表!C29="","",学校同行者体調記録表!C4)</f>
        <v/>
      </c>
      <c r="I87" s="42" t="e">
        <f>IF(学校同行者体調記録表!#REF!="","",学校同行者体調記録表!#REF!)</f>
        <v>#REF!</v>
      </c>
      <c r="J87" s="14" t="s">
        <v>17</v>
      </c>
      <c r="K87" s="15" t="str">
        <f>IF(学校同行者体調記録表!$C29="","",学校同行者体調記録表!$B29)</f>
        <v/>
      </c>
      <c r="L87" s="14"/>
    </row>
    <row r="88" spans="1:12" ht="9" customHeight="1" x14ac:dyDescent="0.15">
      <c r="A88" s="10"/>
      <c r="B88" s="11"/>
      <c r="C88" s="11"/>
      <c r="D88" s="11"/>
      <c r="E88" s="11"/>
      <c r="F88" s="12"/>
      <c r="G88" s="10"/>
      <c r="H88" s="11"/>
      <c r="I88" s="11"/>
      <c r="J88" s="11"/>
      <c r="K88" s="11"/>
      <c r="L88" s="12"/>
    </row>
    <row r="89" spans="1:12" ht="48" customHeight="1" x14ac:dyDescent="0.15">
      <c r="A89" s="10"/>
      <c r="B89" s="43" t="str">
        <f>IF(学校同行者体調記録表!C28="","",学校同行者体調記録表!C28)</f>
        <v/>
      </c>
      <c r="C89" s="43"/>
      <c r="D89" s="43"/>
      <c r="E89" s="43"/>
      <c r="F89" s="12"/>
      <c r="G89" s="10"/>
      <c r="H89" s="43" t="str">
        <f>IF(学校同行者体調記録表!C29="","",学校同行者体調記録表!C29)</f>
        <v/>
      </c>
      <c r="I89" s="43"/>
      <c r="J89" s="43"/>
      <c r="K89" s="43"/>
      <c r="L89" s="12"/>
    </row>
    <row r="90" spans="1:12" x14ac:dyDescent="0.15">
      <c r="A90" s="17"/>
      <c r="B90" s="18"/>
      <c r="C90" s="18"/>
      <c r="D90" s="18"/>
      <c r="E90" s="18"/>
      <c r="F90" s="19"/>
      <c r="G90" s="17"/>
      <c r="H90" s="18"/>
      <c r="I90" s="18"/>
      <c r="J90" s="18"/>
      <c r="K90" s="18"/>
      <c r="L90" s="19"/>
    </row>
    <row r="91" spans="1:12" ht="14.1" customHeight="1" x14ac:dyDescent="0.15">
      <c r="A91" s="4"/>
      <c r="B91" s="5"/>
      <c r="C91" s="5"/>
      <c r="D91" s="5"/>
      <c r="E91" s="5"/>
      <c r="F91" s="6"/>
      <c r="G91" s="4"/>
      <c r="H91" s="5"/>
      <c r="I91" s="5"/>
      <c r="J91" s="5"/>
      <c r="K91" s="5"/>
      <c r="L91" s="6"/>
    </row>
    <row r="92" spans="1:12" ht="26.1" customHeight="1" x14ac:dyDescent="0.15">
      <c r="A92" s="8"/>
      <c r="B92" s="9"/>
      <c r="C92" s="44" t="str">
        <f>IF($C$2="","",$C$2)</f>
        <v>令和4年度　第７３回</v>
      </c>
      <c r="D92" s="44"/>
      <c r="E92" s="44"/>
      <c r="F92" s="45"/>
      <c r="G92" s="8"/>
      <c r="H92" s="9"/>
      <c r="I92" s="44" t="str">
        <f>IF($C$2="","",$C$2)</f>
        <v>令和4年度　第７３回</v>
      </c>
      <c r="J92" s="44"/>
      <c r="K92" s="44"/>
      <c r="L92" s="45"/>
    </row>
    <row r="93" spans="1:12" ht="26.1" customHeight="1" x14ac:dyDescent="0.15">
      <c r="A93" s="8"/>
      <c r="B93" s="9"/>
      <c r="C93" s="46" t="str">
        <f>IF($C$3="","",$C$3)</f>
        <v>鹿児島県中学校総合体育大会　水泳競技</v>
      </c>
      <c r="D93" s="46"/>
      <c r="E93" s="46"/>
      <c r="F93" s="47"/>
      <c r="G93" s="8"/>
      <c r="H93" s="9"/>
      <c r="I93" s="46" t="str">
        <f>IF($C$3="","",$C$3)</f>
        <v>鹿児島県中学校総合体育大会　水泳競技</v>
      </c>
      <c r="J93" s="46"/>
      <c r="K93" s="46"/>
      <c r="L93" s="47"/>
    </row>
    <row r="94" spans="1:12" ht="27" customHeight="1" x14ac:dyDescent="0.15">
      <c r="A94" s="8"/>
      <c r="B94" s="9"/>
      <c r="C94" s="48" t="s">
        <v>21</v>
      </c>
      <c r="D94" s="48"/>
      <c r="E94" s="48"/>
      <c r="F94" s="49"/>
      <c r="G94" s="8"/>
      <c r="H94" s="9"/>
      <c r="I94" s="48" t="s">
        <v>21</v>
      </c>
      <c r="J94" s="48"/>
      <c r="K94" s="48"/>
      <c r="L94" s="49"/>
    </row>
    <row r="95" spans="1:12" ht="11.1" customHeight="1" x14ac:dyDescent="0.15">
      <c r="A95" s="10"/>
      <c r="B95" s="11"/>
      <c r="C95" s="11"/>
      <c r="D95" s="11"/>
      <c r="E95" s="11"/>
      <c r="F95" s="12"/>
      <c r="G95" s="10"/>
      <c r="H95" s="11"/>
      <c r="I95" s="11"/>
      <c r="J95" s="11"/>
      <c r="K95" s="11"/>
      <c r="L95" s="12"/>
    </row>
    <row r="96" spans="1:12" ht="30.95" customHeight="1" x14ac:dyDescent="0.15">
      <c r="A96" s="13"/>
      <c r="B96" s="42" t="str">
        <f>IF(学校同行者体調記録表!C30="","",学校同行者体調記録表!C4)</f>
        <v/>
      </c>
      <c r="C96" s="42" t="e">
        <f>IF(学校同行者体調記録表!#REF!="","",学校同行者体調記録表!#REF!)</f>
        <v>#REF!</v>
      </c>
      <c r="D96" s="16" t="s">
        <v>17</v>
      </c>
      <c r="E96" s="15" t="str">
        <f>IF(学校同行者体調記録表!$C30="","",学校同行者体調記録表!$B30)</f>
        <v/>
      </c>
      <c r="F96" s="14"/>
      <c r="G96" s="13"/>
      <c r="H96" s="42" t="str">
        <f>IF(学校同行者体調記録表!C31="","",学校同行者体調記録表!C4)</f>
        <v/>
      </c>
      <c r="I96" s="42" t="e">
        <f>IF(学校同行者体調記録表!#REF!="","",学校同行者体調記録表!#REF!)</f>
        <v>#REF!</v>
      </c>
      <c r="J96" s="16" t="s">
        <v>17</v>
      </c>
      <c r="K96" s="15" t="str">
        <f>IF(学校同行者体調記録表!$C31="","",学校同行者体調記録表!$B31)</f>
        <v/>
      </c>
      <c r="L96" s="14"/>
    </row>
    <row r="97" spans="1:12" ht="9" customHeight="1" x14ac:dyDescent="0.15">
      <c r="A97" s="10"/>
      <c r="B97" s="11"/>
      <c r="C97" s="11"/>
      <c r="D97" s="11"/>
      <c r="E97" s="11"/>
      <c r="F97" s="12"/>
      <c r="G97" s="10"/>
      <c r="H97" s="11"/>
      <c r="I97" s="11"/>
      <c r="J97" s="11"/>
      <c r="K97" s="11"/>
      <c r="L97" s="12"/>
    </row>
    <row r="98" spans="1:12" ht="48" customHeight="1" x14ac:dyDescent="0.15">
      <c r="A98" s="10"/>
      <c r="B98" s="43" t="str">
        <f>IF(学校同行者体調記録表!C30="","",学校同行者体調記録表!C30)</f>
        <v/>
      </c>
      <c r="C98" s="43"/>
      <c r="D98" s="43"/>
      <c r="E98" s="43"/>
      <c r="F98" s="12"/>
      <c r="G98" s="10"/>
      <c r="H98" s="43" t="str">
        <f>IF(学校同行者体調記録表!C31="","",学校同行者体調記録表!C31)</f>
        <v/>
      </c>
      <c r="I98" s="43"/>
      <c r="J98" s="43"/>
      <c r="K98" s="43"/>
      <c r="L98" s="12"/>
    </row>
    <row r="99" spans="1:12" x14ac:dyDescent="0.15">
      <c r="A99" s="17"/>
      <c r="B99" s="18"/>
      <c r="C99" s="18"/>
      <c r="D99" s="18"/>
      <c r="E99" s="18"/>
      <c r="F99" s="19"/>
      <c r="G99" s="17"/>
      <c r="H99" s="18"/>
      <c r="I99" s="18"/>
      <c r="J99" s="18"/>
      <c r="K99" s="18"/>
      <c r="L99" s="19"/>
    </row>
    <row r="100" spans="1:12" ht="14.1" customHeight="1" x14ac:dyDescent="0.15">
      <c r="A100" s="4"/>
      <c r="B100" s="5"/>
      <c r="C100" s="5"/>
      <c r="D100" s="5"/>
      <c r="E100" s="5"/>
      <c r="F100" s="6"/>
      <c r="G100" s="4"/>
      <c r="H100" s="5"/>
      <c r="I100" s="5"/>
      <c r="J100" s="5"/>
      <c r="K100" s="5"/>
      <c r="L100" s="6"/>
    </row>
    <row r="101" spans="1:12" ht="26.1" customHeight="1" x14ac:dyDescent="0.15">
      <c r="A101" s="8"/>
      <c r="B101" s="9"/>
      <c r="C101" s="44" t="str">
        <f>IF($C$2="","",$C$2)</f>
        <v>令和4年度　第７３回</v>
      </c>
      <c r="D101" s="44"/>
      <c r="E101" s="44"/>
      <c r="F101" s="45"/>
      <c r="G101" s="8"/>
      <c r="H101" s="9"/>
      <c r="I101" s="44" t="str">
        <f>IF($C$2="","",$C$2)</f>
        <v>令和4年度　第７３回</v>
      </c>
      <c r="J101" s="44"/>
      <c r="K101" s="44"/>
      <c r="L101" s="45"/>
    </row>
    <row r="102" spans="1:12" ht="26.1" customHeight="1" x14ac:dyDescent="0.15">
      <c r="A102" s="8"/>
      <c r="B102" s="9"/>
      <c r="C102" s="46" t="str">
        <f>IF($C$3="","",$C$3)</f>
        <v>鹿児島県中学校総合体育大会　水泳競技</v>
      </c>
      <c r="D102" s="46"/>
      <c r="E102" s="46"/>
      <c r="F102" s="47"/>
      <c r="G102" s="8"/>
      <c r="H102" s="9"/>
      <c r="I102" s="46" t="str">
        <f>IF($C$3="","",$C$3)</f>
        <v>鹿児島県中学校総合体育大会　水泳競技</v>
      </c>
      <c r="J102" s="46"/>
      <c r="K102" s="46"/>
      <c r="L102" s="47"/>
    </row>
    <row r="103" spans="1:12" ht="27" customHeight="1" x14ac:dyDescent="0.15">
      <c r="A103" s="8"/>
      <c r="B103" s="9"/>
      <c r="C103" s="48" t="s">
        <v>21</v>
      </c>
      <c r="D103" s="48"/>
      <c r="E103" s="48"/>
      <c r="F103" s="49"/>
      <c r="G103" s="8"/>
      <c r="H103" s="9"/>
      <c r="I103" s="48" t="s">
        <v>21</v>
      </c>
      <c r="J103" s="48"/>
      <c r="K103" s="48"/>
      <c r="L103" s="49"/>
    </row>
    <row r="104" spans="1:12" ht="11.1" customHeight="1" x14ac:dyDescent="0.15">
      <c r="A104" s="10"/>
      <c r="B104" s="11"/>
      <c r="C104" s="11"/>
      <c r="D104" s="11"/>
      <c r="E104" s="11"/>
      <c r="F104" s="12"/>
      <c r="G104" s="10"/>
      <c r="H104" s="11"/>
      <c r="I104" s="11"/>
      <c r="J104" s="11"/>
      <c r="K104" s="11"/>
      <c r="L104" s="12"/>
    </row>
    <row r="105" spans="1:12" ht="30.95" customHeight="1" x14ac:dyDescent="0.15">
      <c r="A105" s="13"/>
      <c r="B105" s="42" t="str">
        <f>IF(学校同行者体調記録表!C32="","",学校同行者体調記録表!C4)</f>
        <v/>
      </c>
      <c r="C105" s="42" t="e">
        <f>IF(学校同行者体調記録表!#REF!="","",学校同行者体調記録表!#REF!)</f>
        <v>#REF!</v>
      </c>
      <c r="D105" s="16" t="s">
        <v>17</v>
      </c>
      <c r="E105" s="15" t="str">
        <f>IF(学校同行者体調記録表!$C32="","",学校同行者体調記録表!$B32)</f>
        <v/>
      </c>
      <c r="F105" s="14"/>
      <c r="G105" s="13"/>
      <c r="H105" s="42" t="str">
        <f>IF(学校同行者体調記録表!C33="","",学校同行者体調記録表!$C$4)</f>
        <v/>
      </c>
      <c r="I105" s="42" t="e">
        <f>IF(学校同行者体調記録表!#REF!="","",学校同行者体調記録表!#REF!)</f>
        <v>#REF!</v>
      </c>
      <c r="J105" s="16" t="s">
        <v>17</v>
      </c>
      <c r="K105" s="15" t="str">
        <f>IF(学校同行者体調記録表!$C33="","",学校同行者体調記録表!$B33)</f>
        <v/>
      </c>
      <c r="L105" s="14"/>
    </row>
    <row r="106" spans="1:12" ht="9" customHeight="1" x14ac:dyDescent="0.15">
      <c r="A106" s="10"/>
      <c r="B106" s="11"/>
      <c r="C106" s="11"/>
      <c r="D106" s="11"/>
      <c r="E106" s="11"/>
      <c r="F106" s="12"/>
      <c r="G106" s="10"/>
      <c r="H106" s="11"/>
      <c r="I106" s="11"/>
      <c r="J106" s="11"/>
      <c r="K106" s="11"/>
      <c r="L106" s="12"/>
    </row>
    <row r="107" spans="1:12" ht="48" customHeight="1" x14ac:dyDescent="0.15">
      <c r="A107" s="10"/>
      <c r="B107" s="43" t="str">
        <f>IF(学校同行者体調記録表!C32="","",学校同行者体調記録表!C32)</f>
        <v/>
      </c>
      <c r="C107" s="43"/>
      <c r="D107" s="43"/>
      <c r="E107" s="43"/>
      <c r="F107" s="12"/>
      <c r="G107" s="10"/>
      <c r="H107" s="43" t="str">
        <f>IF(学校同行者体調記録表!C33="","",学校同行者体調記録表!C33)</f>
        <v/>
      </c>
      <c r="I107" s="43"/>
      <c r="J107" s="43"/>
      <c r="K107" s="43"/>
      <c r="L107" s="12"/>
    </row>
    <row r="108" spans="1:12" x14ac:dyDescent="0.15">
      <c r="A108" s="17"/>
      <c r="B108" s="18"/>
      <c r="C108" s="18"/>
      <c r="D108" s="18"/>
      <c r="E108" s="18"/>
      <c r="F108" s="19"/>
      <c r="G108" s="17"/>
      <c r="H108" s="18"/>
      <c r="I108" s="18"/>
      <c r="J108" s="18"/>
      <c r="K108" s="18"/>
      <c r="L108" s="19"/>
    </row>
    <row r="109" spans="1:12" ht="14.1" customHeight="1" x14ac:dyDescent="0.15">
      <c r="A109" s="4"/>
      <c r="B109" s="5"/>
      <c r="C109" s="5"/>
      <c r="D109" s="5"/>
      <c r="E109" s="5"/>
      <c r="F109" s="6"/>
      <c r="G109" s="4"/>
      <c r="H109" s="5"/>
      <c r="I109" s="5"/>
      <c r="J109" s="5"/>
      <c r="K109" s="5"/>
      <c r="L109" s="6"/>
    </row>
    <row r="110" spans="1:12" ht="26.1" customHeight="1" x14ac:dyDescent="0.15">
      <c r="A110" s="8"/>
      <c r="B110" s="9"/>
      <c r="C110" s="44" t="str">
        <f>IF($C$2="","",$C$2)</f>
        <v>令和4年度　第７３回</v>
      </c>
      <c r="D110" s="44"/>
      <c r="E110" s="44"/>
      <c r="F110" s="45"/>
      <c r="G110" s="8"/>
      <c r="H110" s="9"/>
      <c r="I110" s="44" t="str">
        <f>IF($C$2="","",$C$2)</f>
        <v>令和4年度　第７３回</v>
      </c>
      <c r="J110" s="44"/>
      <c r="K110" s="44"/>
      <c r="L110" s="45"/>
    </row>
    <row r="111" spans="1:12" ht="26.1" customHeight="1" x14ac:dyDescent="0.15">
      <c r="A111" s="8"/>
      <c r="B111" s="9"/>
      <c r="C111" s="46" t="str">
        <f>IF($C$3="","",$C$3)</f>
        <v>鹿児島県中学校総合体育大会　水泳競技</v>
      </c>
      <c r="D111" s="46"/>
      <c r="E111" s="46"/>
      <c r="F111" s="47"/>
      <c r="G111" s="8"/>
      <c r="H111" s="9"/>
      <c r="I111" s="46" t="str">
        <f>IF($C$3="","",$C$3)</f>
        <v>鹿児島県中学校総合体育大会　水泳競技</v>
      </c>
      <c r="J111" s="46"/>
      <c r="K111" s="46"/>
      <c r="L111" s="47"/>
    </row>
    <row r="112" spans="1:12" ht="27" customHeight="1" x14ac:dyDescent="0.15">
      <c r="A112" s="8"/>
      <c r="B112" s="9"/>
      <c r="C112" s="48" t="s">
        <v>21</v>
      </c>
      <c r="D112" s="48"/>
      <c r="E112" s="48"/>
      <c r="F112" s="49"/>
      <c r="G112" s="8"/>
      <c r="H112" s="9"/>
      <c r="I112" s="48" t="s">
        <v>21</v>
      </c>
      <c r="J112" s="48"/>
      <c r="K112" s="48"/>
      <c r="L112" s="49"/>
    </row>
    <row r="113" spans="1:12" ht="11.1" customHeight="1" x14ac:dyDescent="0.15">
      <c r="A113" s="10"/>
      <c r="B113" s="11"/>
      <c r="C113" s="11"/>
      <c r="D113" s="11"/>
      <c r="E113" s="11"/>
      <c r="F113" s="12"/>
      <c r="G113" s="10"/>
      <c r="H113" s="11"/>
      <c r="I113" s="11"/>
      <c r="J113" s="11"/>
      <c r="K113" s="11"/>
      <c r="L113" s="12"/>
    </row>
    <row r="114" spans="1:12" ht="30.95" customHeight="1" x14ac:dyDescent="0.15">
      <c r="A114" s="13"/>
      <c r="B114" s="42" t="str">
        <f>IF(学校同行者体調記録表!C34="","",学校同行者体調記録表!C4)</f>
        <v/>
      </c>
      <c r="C114" s="42" t="e">
        <f>IF(学校同行者体調記録表!#REF!="","",学校同行者体調記録表!#REF!)</f>
        <v>#REF!</v>
      </c>
      <c r="D114" s="16" t="s">
        <v>17</v>
      </c>
      <c r="E114" s="15" t="str">
        <f>IF(学校同行者体調記録表!$C34="","",学校同行者体調記録表!$B34)</f>
        <v/>
      </c>
      <c r="F114" s="14"/>
      <c r="G114" s="13" t="str">
        <f>IF('[1]一覧表（入力）'!$A$4="","",'[1]一覧表（入力）'!$A$4)</f>
        <v/>
      </c>
      <c r="H114" s="42" t="str">
        <f>IF(学校同行者体調記録表!C35="","",学校同行者体調記録表!$C$4)</f>
        <v/>
      </c>
      <c r="I114" s="42" t="e">
        <f>IF(学校同行者体調記録表!#REF!="","",学校同行者体調記録表!#REF!)</f>
        <v>#REF!</v>
      </c>
      <c r="J114" s="16" t="s">
        <v>17</v>
      </c>
      <c r="K114" s="15" t="str">
        <f>IF(学校同行者体調記録表!$C35="","",学校同行者体調記録表!$B35)</f>
        <v/>
      </c>
      <c r="L114" s="14"/>
    </row>
    <row r="115" spans="1:12" ht="9" customHeight="1" x14ac:dyDescent="0.15">
      <c r="A115" s="10"/>
      <c r="B115" s="11"/>
      <c r="C115" s="11"/>
      <c r="D115" s="11"/>
      <c r="E115" s="11"/>
      <c r="F115" s="12"/>
      <c r="G115" s="10"/>
      <c r="H115" s="11"/>
      <c r="I115" s="11"/>
      <c r="J115" s="11"/>
      <c r="K115" s="11"/>
      <c r="L115" s="12"/>
    </row>
    <row r="116" spans="1:12" ht="48" customHeight="1" x14ac:dyDescent="0.15">
      <c r="A116" s="10"/>
      <c r="B116" s="43" t="str">
        <f>IF(学校同行者体調記録表!C34="","",学校同行者体調記録表!C34)</f>
        <v/>
      </c>
      <c r="C116" s="43"/>
      <c r="D116" s="43"/>
      <c r="E116" s="43"/>
      <c r="F116" s="12"/>
      <c r="G116" s="10"/>
      <c r="H116" s="43" t="str">
        <f>IF(学校同行者体調記録表!C35="","",学校同行者体調記録表!C35)</f>
        <v/>
      </c>
      <c r="I116" s="43"/>
      <c r="J116" s="43"/>
      <c r="K116" s="43"/>
      <c r="L116" s="12"/>
    </row>
    <row r="117" spans="1:12" x14ac:dyDescent="0.15">
      <c r="A117" s="17"/>
      <c r="B117" s="18"/>
      <c r="C117" s="18"/>
      <c r="D117" s="18"/>
      <c r="E117" s="18"/>
      <c r="F117" s="19"/>
      <c r="G117" s="17"/>
      <c r="H117" s="18"/>
      <c r="I117" s="18"/>
      <c r="J117" s="18"/>
      <c r="K117" s="18"/>
      <c r="L117" s="19"/>
    </row>
    <row r="118" spans="1:12" ht="14.1" customHeight="1" x14ac:dyDescent="0.15">
      <c r="A118" s="4"/>
      <c r="B118" s="5"/>
      <c r="C118" s="5"/>
      <c r="D118" s="5"/>
      <c r="E118" s="5"/>
      <c r="F118" s="6"/>
      <c r="G118" s="4"/>
      <c r="H118" s="5"/>
      <c r="I118" s="5"/>
      <c r="J118" s="5"/>
      <c r="K118" s="5"/>
      <c r="L118" s="6"/>
    </row>
    <row r="119" spans="1:12" ht="26.1" customHeight="1" x14ac:dyDescent="0.15">
      <c r="A119" s="8"/>
      <c r="B119" s="9"/>
      <c r="C119" s="44" t="str">
        <f>IF($C$2="","",$C$2)</f>
        <v>令和4年度　第７３回</v>
      </c>
      <c r="D119" s="44"/>
      <c r="E119" s="44"/>
      <c r="F119" s="45"/>
      <c r="G119" s="8"/>
      <c r="H119" s="9"/>
      <c r="I119" s="44" t="str">
        <f>IF($C$2="","",$C$2)</f>
        <v>令和4年度　第７３回</v>
      </c>
      <c r="J119" s="44"/>
      <c r="K119" s="44"/>
      <c r="L119" s="45"/>
    </row>
    <row r="120" spans="1:12" ht="26.1" customHeight="1" x14ac:dyDescent="0.15">
      <c r="A120" s="8"/>
      <c r="B120" s="9"/>
      <c r="C120" s="46" t="str">
        <f>IF($C$3="","",$C$3)</f>
        <v>鹿児島県中学校総合体育大会　水泳競技</v>
      </c>
      <c r="D120" s="46"/>
      <c r="E120" s="46"/>
      <c r="F120" s="47"/>
      <c r="G120" s="8"/>
      <c r="H120" s="9"/>
      <c r="I120" s="46" t="str">
        <f>IF($C$3="","",$C$3)</f>
        <v>鹿児島県中学校総合体育大会　水泳競技</v>
      </c>
      <c r="J120" s="46"/>
      <c r="K120" s="46"/>
      <c r="L120" s="47"/>
    </row>
    <row r="121" spans="1:12" ht="27" customHeight="1" x14ac:dyDescent="0.15">
      <c r="A121" s="8"/>
      <c r="B121" s="9"/>
      <c r="C121" s="48" t="s">
        <v>21</v>
      </c>
      <c r="D121" s="48"/>
      <c r="E121" s="48"/>
      <c r="F121" s="49"/>
      <c r="G121" s="8"/>
      <c r="H121" s="9"/>
      <c r="I121" s="48" t="s">
        <v>21</v>
      </c>
      <c r="J121" s="48"/>
      <c r="K121" s="48"/>
      <c r="L121" s="49"/>
    </row>
    <row r="122" spans="1:12" ht="11.1" customHeight="1" x14ac:dyDescent="0.15">
      <c r="A122" s="10"/>
      <c r="B122" s="11"/>
      <c r="C122" s="11"/>
      <c r="D122" s="11"/>
      <c r="E122" s="11"/>
      <c r="F122" s="12"/>
      <c r="G122" s="10"/>
      <c r="H122" s="11"/>
      <c r="I122" s="11"/>
      <c r="J122" s="11"/>
      <c r="K122" s="11"/>
      <c r="L122" s="12"/>
    </row>
    <row r="123" spans="1:12" ht="30.95" customHeight="1" x14ac:dyDescent="0.15">
      <c r="A123" s="13"/>
      <c r="B123" s="42" t="str">
        <f>IF(学校同行者体調記録表!C36="","",学校同行者体調記録表!C4)</f>
        <v/>
      </c>
      <c r="C123" s="42" t="e">
        <f>IF(学校同行者体調記録表!#REF!="","",学校同行者体調記録表!#REF!)</f>
        <v>#REF!</v>
      </c>
      <c r="D123" s="16" t="s">
        <v>17</v>
      </c>
      <c r="E123" s="15" t="str">
        <f>IF(学校同行者体調記録表!$C36="","",学校同行者体調記録表!$B36)</f>
        <v/>
      </c>
      <c r="F123" s="14"/>
      <c r="G123" s="13"/>
      <c r="H123" s="42" t="str">
        <f>IF(学校同行者体調記録表!C37="","",学校同行者体調記録表!$C$4)</f>
        <v/>
      </c>
      <c r="I123" s="42" t="e">
        <f>IF(学校同行者体調記録表!#REF!="","",学校同行者体調記録表!#REF!)</f>
        <v>#REF!</v>
      </c>
      <c r="J123" s="16" t="s">
        <v>17</v>
      </c>
      <c r="K123" s="15" t="str">
        <f>IF(学校同行者体調記録表!$C37="","",学校同行者体調記録表!$B37)</f>
        <v/>
      </c>
      <c r="L123" s="14"/>
    </row>
    <row r="124" spans="1:12" ht="9" customHeight="1" x14ac:dyDescent="0.15">
      <c r="A124" s="10"/>
      <c r="B124" s="11"/>
      <c r="C124" s="11"/>
      <c r="D124" s="11"/>
      <c r="E124" s="11"/>
      <c r="F124" s="12"/>
      <c r="G124" s="10"/>
      <c r="H124" s="11"/>
      <c r="I124" s="11"/>
      <c r="J124" s="11"/>
      <c r="K124" s="11"/>
      <c r="L124" s="12"/>
    </row>
    <row r="125" spans="1:12" ht="48" customHeight="1" x14ac:dyDescent="0.15">
      <c r="A125" s="10"/>
      <c r="B125" s="43" t="str">
        <f>IF(学校同行者体調記録表!C36="","",学校同行者体調記録表!C36)</f>
        <v/>
      </c>
      <c r="C125" s="43"/>
      <c r="D125" s="43"/>
      <c r="E125" s="43"/>
      <c r="F125" s="12"/>
      <c r="G125" s="10"/>
      <c r="H125" s="43" t="str">
        <f>IF(学校同行者体調記録表!C37="","",学校同行者体調記録表!C37)</f>
        <v/>
      </c>
      <c r="I125" s="43"/>
      <c r="J125" s="43"/>
      <c r="K125" s="43"/>
      <c r="L125" s="12"/>
    </row>
    <row r="126" spans="1:12" x14ac:dyDescent="0.15">
      <c r="A126" s="17"/>
      <c r="B126" s="18"/>
      <c r="C126" s="18"/>
      <c r="D126" s="18"/>
      <c r="E126" s="18"/>
      <c r="F126" s="19"/>
      <c r="G126" s="17"/>
      <c r="H126" s="18"/>
      <c r="I126" s="18"/>
      <c r="J126" s="18"/>
      <c r="K126" s="18"/>
      <c r="L126" s="19"/>
    </row>
    <row r="127" spans="1:12" ht="14.1" customHeight="1" x14ac:dyDescent="0.15">
      <c r="A127" s="4"/>
      <c r="B127" s="5"/>
      <c r="C127" s="5"/>
      <c r="D127" s="5"/>
      <c r="E127" s="5"/>
      <c r="F127" s="6"/>
      <c r="G127" s="4"/>
      <c r="H127" s="5"/>
      <c r="I127" s="5"/>
      <c r="J127" s="5"/>
      <c r="K127" s="5"/>
      <c r="L127" s="6"/>
    </row>
    <row r="128" spans="1:12" ht="26.1" customHeight="1" x14ac:dyDescent="0.15">
      <c r="A128" s="8"/>
      <c r="B128" s="9"/>
      <c r="C128" s="44" t="str">
        <f>IF($C$2="","",$C$2)</f>
        <v>令和4年度　第７３回</v>
      </c>
      <c r="D128" s="44"/>
      <c r="E128" s="44"/>
      <c r="F128" s="45"/>
      <c r="G128" s="8"/>
      <c r="H128" s="9"/>
      <c r="I128" s="44" t="str">
        <f>IF($C$2="","",$C$2)</f>
        <v>令和4年度　第７３回</v>
      </c>
      <c r="J128" s="44"/>
      <c r="K128" s="44"/>
      <c r="L128" s="45"/>
    </row>
    <row r="129" spans="1:12" ht="26.1" customHeight="1" x14ac:dyDescent="0.15">
      <c r="A129" s="8"/>
      <c r="B129" s="9"/>
      <c r="C129" s="46" t="str">
        <f>IF($C$3="","",$C$3)</f>
        <v>鹿児島県中学校総合体育大会　水泳競技</v>
      </c>
      <c r="D129" s="46"/>
      <c r="E129" s="46"/>
      <c r="F129" s="47"/>
      <c r="G129" s="8"/>
      <c r="H129" s="9"/>
      <c r="I129" s="46" t="str">
        <f>IF($C$3="","",$C$3)</f>
        <v>鹿児島県中学校総合体育大会　水泳競技</v>
      </c>
      <c r="J129" s="46"/>
      <c r="K129" s="46"/>
      <c r="L129" s="47"/>
    </row>
    <row r="130" spans="1:12" ht="27" customHeight="1" x14ac:dyDescent="0.15">
      <c r="A130" s="8"/>
      <c r="B130" s="9"/>
      <c r="C130" s="48" t="s">
        <v>21</v>
      </c>
      <c r="D130" s="48"/>
      <c r="E130" s="48"/>
      <c r="F130" s="49"/>
      <c r="G130" s="8"/>
      <c r="H130" s="9"/>
      <c r="I130" s="48" t="s">
        <v>21</v>
      </c>
      <c r="J130" s="48"/>
      <c r="K130" s="48"/>
      <c r="L130" s="49"/>
    </row>
    <row r="131" spans="1:12" ht="11.1" customHeight="1" x14ac:dyDescent="0.15">
      <c r="A131" s="10"/>
      <c r="B131" s="11"/>
      <c r="C131" s="11"/>
      <c r="D131" s="11"/>
      <c r="E131" s="11"/>
      <c r="F131" s="12"/>
      <c r="G131" s="10"/>
      <c r="H131" s="11"/>
      <c r="I131" s="11"/>
      <c r="J131" s="11"/>
      <c r="K131" s="11"/>
      <c r="L131" s="12"/>
    </row>
    <row r="132" spans="1:12" ht="30.95" customHeight="1" x14ac:dyDescent="0.15">
      <c r="A132" s="13"/>
      <c r="B132" s="42" t="str">
        <f>IF(学校同行者体調記録表!C38="","",学校同行者体調記録表!C4)</f>
        <v/>
      </c>
      <c r="C132" s="42" t="e">
        <f>IF(学校同行者体調記録表!#REF!="","",学校同行者体調記録表!#REF!)</f>
        <v>#REF!</v>
      </c>
      <c r="D132" s="16" t="s">
        <v>17</v>
      </c>
      <c r="E132" s="15" t="str">
        <f>IF(学校同行者体調記録表!$C38="","",学校同行者体調記録表!$B38)</f>
        <v/>
      </c>
      <c r="F132" s="14"/>
      <c r="G132" s="13"/>
      <c r="H132" s="42" t="str">
        <f>IF(学校同行者体調記録表!C39="","",学校同行者体調記録表!$C$4)</f>
        <v/>
      </c>
      <c r="I132" s="42" t="e">
        <f>IF(学校同行者体調記録表!#REF!="","",学校同行者体調記録表!#REF!)</f>
        <v>#REF!</v>
      </c>
      <c r="J132" s="16" t="s">
        <v>17</v>
      </c>
      <c r="K132" s="15" t="str">
        <f>IF(学校同行者体調記録表!$C39="","",学校同行者体調記録表!$B39)</f>
        <v/>
      </c>
      <c r="L132" s="14"/>
    </row>
    <row r="133" spans="1:12" ht="9" customHeight="1" x14ac:dyDescent="0.15">
      <c r="A133" s="10"/>
      <c r="B133" s="11"/>
      <c r="C133" s="11"/>
      <c r="D133" s="11"/>
      <c r="E133" s="11"/>
      <c r="F133" s="12"/>
      <c r="G133" s="10"/>
      <c r="H133" s="11"/>
      <c r="I133" s="11"/>
      <c r="J133" s="11"/>
      <c r="K133" s="11"/>
      <c r="L133" s="12"/>
    </row>
    <row r="134" spans="1:12" ht="48" customHeight="1" x14ac:dyDescent="0.15">
      <c r="A134" s="10"/>
      <c r="B134" s="43" t="str">
        <f>IF(学校同行者体調記録表!C38="","",学校同行者体調記録表!C38)</f>
        <v/>
      </c>
      <c r="C134" s="43"/>
      <c r="D134" s="43"/>
      <c r="E134" s="43"/>
      <c r="F134" s="12"/>
      <c r="G134" s="10"/>
      <c r="H134" s="43" t="str">
        <f>IF(学校同行者体調記録表!C39="","",学校同行者体調記録表!C39)</f>
        <v/>
      </c>
      <c r="I134" s="43"/>
      <c r="J134" s="43"/>
      <c r="K134" s="43"/>
      <c r="L134" s="12"/>
    </row>
    <row r="135" spans="1:12" x14ac:dyDescent="0.15">
      <c r="A135" s="17"/>
      <c r="B135" s="18"/>
      <c r="C135" s="18"/>
      <c r="D135" s="18"/>
      <c r="E135" s="18"/>
      <c r="F135" s="19"/>
      <c r="G135" s="17"/>
      <c r="H135" s="18"/>
      <c r="I135" s="18"/>
      <c r="J135" s="18"/>
      <c r="K135" s="18"/>
      <c r="L135" s="19"/>
    </row>
  </sheetData>
  <sheetProtection algorithmName="SHA-512" hashValue="9UOiCJw9BmIbReab1/bUjGCHiP1N69BLNvA7Lckd4nW9GHL/VjTZDa5MgQEmWvNjmNER/j9Fmwf7ei3hXdblIg==" saltValue="qRIFXIf8N1HDnq3Er5fbxA==" spinCount="100000" sheet="1" objects="1" scenarios="1"/>
  <mergeCells count="150">
    <mergeCell ref="C2:F2"/>
    <mergeCell ref="I2:L2"/>
    <mergeCell ref="C3:F3"/>
    <mergeCell ref="I3:L3"/>
    <mergeCell ref="B6:C6"/>
    <mergeCell ref="B15:C15"/>
    <mergeCell ref="H6:I6"/>
    <mergeCell ref="H15:I15"/>
    <mergeCell ref="C4:E4"/>
    <mergeCell ref="I4:L4"/>
    <mergeCell ref="C13:F13"/>
    <mergeCell ref="I13:L13"/>
    <mergeCell ref="C12:F12"/>
    <mergeCell ref="I12:L12"/>
    <mergeCell ref="B8:E8"/>
    <mergeCell ref="H8:K8"/>
    <mergeCell ref="C11:F11"/>
    <mergeCell ref="I11:L11"/>
    <mergeCell ref="B26:E26"/>
    <mergeCell ref="H26:K26"/>
    <mergeCell ref="B17:E17"/>
    <mergeCell ref="H17:K17"/>
    <mergeCell ref="C20:F20"/>
    <mergeCell ref="I20:L20"/>
    <mergeCell ref="C21:F21"/>
    <mergeCell ref="I21:L21"/>
    <mergeCell ref="H24:I24"/>
    <mergeCell ref="B24:C24"/>
    <mergeCell ref="C22:F22"/>
    <mergeCell ref="I22:L22"/>
    <mergeCell ref="B35:E35"/>
    <mergeCell ref="H35:K35"/>
    <mergeCell ref="C38:F38"/>
    <mergeCell ref="I38:L38"/>
    <mergeCell ref="C29:F29"/>
    <mergeCell ref="I29:L29"/>
    <mergeCell ref="C30:F30"/>
    <mergeCell ref="I30:L30"/>
    <mergeCell ref="H33:I33"/>
    <mergeCell ref="B33:C33"/>
    <mergeCell ref="C31:F31"/>
    <mergeCell ref="I31:L31"/>
    <mergeCell ref="B44:E44"/>
    <mergeCell ref="H44:K44"/>
    <mergeCell ref="C47:F47"/>
    <mergeCell ref="I47:L47"/>
    <mergeCell ref="C48:F48"/>
    <mergeCell ref="I48:L48"/>
    <mergeCell ref="C39:F39"/>
    <mergeCell ref="I39:L39"/>
    <mergeCell ref="B42:C42"/>
    <mergeCell ref="H42:I42"/>
    <mergeCell ref="C40:F40"/>
    <mergeCell ref="I40:L40"/>
    <mergeCell ref="C56:F56"/>
    <mergeCell ref="I56:L56"/>
    <mergeCell ref="C57:F57"/>
    <mergeCell ref="I57:L57"/>
    <mergeCell ref="B53:E53"/>
    <mergeCell ref="H53:K53"/>
    <mergeCell ref="C49:F49"/>
    <mergeCell ref="I49:L49"/>
    <mergeCell ref="C58:F58"/>
    <mergeCell ref="I58:L58"/>
    <mergeCell ref="B51:C51"/>
    <mergeCell ref="H51:I51"/>
    <mergeCell ref="C66:F66"/>
    <mergeCell ref="I66:L66"/>
    <mergeCell ref="B62:E62"/>
    <mergeCell ref="H62:K62"/>
    <mergeCell ref="C65:F65"/>
    <mergeCell ref="I65:L65"/>
    <mergeCell ref="B60:C60"/>
    <mergeCell ref="H60:I60"/>
    <mergeCell ref="B69:C69"/>
    <mergeCell ref="H69:I69"/>
    <mergeCell ref="C67:F67"/>
    <mergeCell ref="I67:L67"/>
    <mergeCell ref="B80:E80"/>
    <mergeCell ref="H80:K80"/>
    <mergeCell ref="B71:E71"/>
    <mergeCell ref="H71:K71"/>
    <mergeCell ref="C74:F74"/>
    <mergeCell ref="I74:L74"/>
    <mergeCell ref="C75:F75"/>
    <mergeCell ref="I75:L75"/>
    <mergeCell ref="B78:C78"/>
    <mergeCell ref="H78:I78"/>
    <mergeCell ref="C76:F76"/>
    <mergeCell ref="I76:L76"/>
    <mergeCell ref="B89:E89"/>
    <mergeCell ref="H89:K89"/>
    <mergeCell ref="C92:F92"/>
    <mergeCell ref="I92:L92"/>
    <mergeCell ref="C83:F83"/>
    <mergeCell ref="I83:L83"/>
    <mergeCell ref="C84:F84"/>
    <mergeCell ref="I84:L84"/>
    <mergeCell ref="C85:F85"/>
    <mergeCell ref="I85:L85"/>
    <mergeCell ref="H87:I87"/>
    <mergeCell ref="B87:C87"/>
    <mergeCell ref="B98:E98"/>
    <mergeCell ref="H98:K98"/>
    <mergeCell ref="C101:F101"/>
    <mergeCell ref="I101:L101"/>
    <mergeCell ref="C102:F102"/>
    <mergeCell ref="I102:L102"/>
    <mergeCell ref="C93:F93"/>
    <mergeCell ref="I93:L93"/>
    <mergeCell ref="C94:F94"/>
    <mergeCell ref="I94:L94"/>
    <mergeCell ref="H96:I96"/>
    <mergeCell ref="B96:C96"/>
    <mergeCell ref="C110:F110"/>
    <mergeCell ref="I110:L110"/>
    <mergeCell ref="C111:F111"/>
    <mergeCell ref="I111:L111"/>
    <mergeCell ref="B107:E107"/>
    <mergeCell ref="H107:K107"/>
    <mergeCell ref="C103:F103"/>
    <mergeCell ref="I103:L103"/>
    <mergeCell ref="C112:F112"/>
    <mergeCell ref="I112:L112"/>
    <mergeCell ref="H105:I105"/>
    <mergeCell ref="B105:C105"/>
    <mergeCell ref="H114:I114"/>
    <mergeCell ref="B114:C114"/>
    <mergeCell ref="B134:E134"/>
    <mergeCell ref="H134:K134"/>
    <mergeCell ref="B125:E125"/>
    <mergeCell ref="H125:K125"/>
    <mergeCell ref="C128:F128"/>
    <mergeCell ref="I128:L128"/>
    <mergeCell ref="C129:F129"/>
    <mergeCell ref="I129:L129"/>
    <mergeCell ref="C130:F130"/>
    <mergeCell ref="I130:L130"/>
    <mergeCell ref="H132:I132"/>
    <mergeCell ref="B132:C132"/>
    <mergeCell ref="C120:F120"/>
    <mergeCell ref="I120:L120"/>
    <mergeCell ref="B116:E116"/>
    <mergeCell ref="H116:K116"/>
    <mergeCell ref="C119:F119"/>
    <mergeCell ref="I119:L119"/>
    <mergeCell ref="C121:F121"/>
    <mergeCell ref="I121:L121"/>
    <mergeCell ref="H123:I123"/>
    <mergeCell ref="B123:C123"/>
  </mergeCells>
  <phoneticPr fontId="1"/>
  <printOptions horizontalCentered="1" verticalCentered="1"/>
  <pageMargins left="0" right="0" top="0" bottom="0" header="0.3" footer="0.3"/>
  <pageSetup paperSize="9" scale="74" orientation="portrait" r:id="rId1"/>
  <rowBreaks count="2" manualBreakCount="2">
    <brk id="45" max="16383" man="1"/>
    <brk id="9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学校同行者体調記録表 (入力例)</vt:lpstr>
      <vt:lpstr>学校同行者体調記録表</vt:lpstr>
      <vt:lpstr>ADカード（自動作成）</vt:lpstr>
      <vt:lpstr>学校同行者体調記録表!Print_Area</vt:lpstr>
      <vt:lpstr>'学校同行者体調記録表 (入力例)'!Print_Area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岩元 祥人</dc:creator>
  <cp:lastModifiedBy>鹿児島市教育委員会</cp:lastModifiedBy>
  <cp:lastPrinted>2022-07-17T00:02:21Z</cp:lastPrinted>
  <dcterms:created xsi:type="dcterms:W3CDTF">2020-07-29T05:46:51Z</dcterms:created>
  <dcterms:modified xsi:type="dcterms:W3CDTF">2022-07-17T02:18:23Z</dcterms:modified>
</cp:coreProperties>
</file>